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adershipbc.sharepoint.com/sites/LBC/Documentos Partilhados/Proposals &amp; Projects/2284_PT_Aneme_EST_Industria_4.0_Continuidade/08_Workfiles/Para publicar/"/>
    </mc:Choice>
  </mc:AlternateContent>
  <xr:revisionPtr revIDLastSave="0" documentId="8_{7C58825D-808A-46C8-B976-1D0282518F71}" xr6:coauthVersionLast="47" xr6:coauthVersionMax="47" xr10:uidLastSave="{00000000-0000-0000-0000-000000000000}"/>
  <bookViews>
    <workbookView xWindow="28680" yWindow="-120" windowWidth="29040" windowHeight="15840" tabRatio="680" xr2:uid="{E0D4F293-409C-4534-80E6-D1653383DCA3}"/>
  </bookViews>
  <sheets>
    <sheet name="Instruções" sheetId="12" r:id="rId1"/>
    <sheet name="Template Priorização Projetos" sheetId="11" r:id="rId2"/>
  </sheets>
  <definedNames>
    <definedName name="_xlnm._FilterDatabase" localSheetId="0" hidden="1">Instruções!#REF!</definedName>
    <definedName name="_xlnm._FilterDatabase" localSheetId="1" hidden="1">'Template Priorização Projetos'!#REF!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1" l="1"/>
  <c r="I14" i="11"/>
  <c r="N13" i="11"/>
  <c r="I13" i="11"/>
  <c r="N12" i="11" l="1"/>
  <c r="N11" i="11"/>
  <c r="N10" i="11"/>
  <c r="I12" i="11"/>
  <c r="I11" i="11"/>
  <c r="I10" i="11"/>
  <c r="Q11" i="11" l="1"/>
  <c r="O11" i="11" s="1"/>
  <c r="Q12" i="11"/>
  <c r="O12" i="11" s="1"/>
  <c r="Q15" i="11" l="1"/>
  <c r="O15" i="11" s="1"/>
  <c r="Q10" i="11"/>
  <c r="O10" i="11" s="1"/>
  <c r="Q13" i="11"/>
  <c r="O13" i="11" s="1"/>
  <c r="Q14" i="11"/>
  <c r="O14" i="11" s="1"/>
  <c r="O8" i="11" l="1"/>
</calcChain>
</file>

<file path=xl/sharedStrings.xml><?xml version="1.0" encoding="utf-8"?>
<sst xmlns="http://schemas.openxmlformats.org/spreadsheetml/2006/main" count="124" uniqueCount="82">
  <si>
    <t>A</t>
  </si>
  <si>
    <t>B</t>
  </si>
  <si>
    <t>C</t>
  </si>
  <si>
    <t>Total</t>
  </si>
  <si>
    <t>Legenda</t>
  </si>
  <si>
    <t>Nota</t>
  </si>
  <si>
    <t>Valor</t>
  </si>
  <si>
    <t>Impacto</t>
  </si>
  <si>
    <t>D</t>
  </si>
  <si>
    <t>Esforço</t>
  </si>
  <si>
    <t>Orientação para o cliente</t>
  </si>
  <si>
    <t>Precedências</t>
  </si>
  <si>
    <t>#</t>
  </si>
  <si>
    <t>Alinhamento Estratégico</t>
  </si>
  <si>
    <t>Abrangência e Satisfação dos Colaboradores</t>
  </si>
  <si>
    <t>Recursos Financeiros</t>
  </si>
  <si>
    <t>Recursos Técnicos</t>
  </si>
  <si>
    <t>Dependência de Terceiros</t>
  </si>
  <si>
    <t xml:space="preserve">Desafio de adaptação </t>
  </si>
  <si>
    <r>
      <t xml:space="preserve">Pesos dos Critérios </t>
    </r>
    <r>
      <rPr>
        <b/>
        <sz val="11"/>
        <color theme="0"/>
        <rFont val="Calibri"/>
        <family val="2"/>
        <scheme val="minor"/>
      </rPr>
      <t>Peso total dos valores deve igualar 100.</t>
    </r>
  </si>
  <si>
    <t>E</t>
  </si>
  <si>
    <t>F</t>
  </si>
  <si>
    <t xml:space="preserve">Contribuição do projeto para melhoria na gestão da relação com o cliente existente em termos de problemas, antecipação de necessidades/preferências e captar novos potenciais clientes </t>
  </si>
  <si>
    <t>Orientação para o Cliente</t>
  </si>
  <si>
    <t>Desafios de adaptação</t>
  </si>
  <si>
    <t>Dependência de terceiros</t>
  </si>
  <si>
    <t>Corresponde à soma ponderada dos critérios de priorização</t>
  </si>
  <si>
    <t xml:space="preserve">Ganhos Operacionais e Gestão </t>
  </si>
  <si>
    <t>Quadrante</t>
  </si>
  <si>
    <t>Prioridade/ Resultado</t>
  </si>
  <si>
    <t>1º</t>
  </si>
  <si>
    <t>3º</t>
  </si>
  <si>
    <t>2º</t>
  </si>
  <si>
    <t>4º</t>
  </si>
  <si>
    <t>Quick win</t>
  </si>
  <si>
    <t>Definição</t>
  </si>
  <si>
    <t>Do</t>
  </si>
  <si>
    <t>Dispensável</t>
  </si>
  <si>
    <t>Evitar</t>
  </si>
  <si>
    <t>Nome</t>
  </si>
  <si>
    <t>#A</t>
  </si>
  <si>
    <t>Projetos Digitais</t>
  </si>
  <si>
    <t>Fortemente alinhado</t>
  </si>
  <si>
    <t>Significativamente alinhado</t>
  </si>
  <si>
    <t>Razoávelmente alinhado</t>
  </si>
  <si>
    <t>Pouco alinhado</t>
  </si>
  <si>
    <t>Muito pouco alinhado</t>
  </si>
  <si>
    <t>Contribuição do projeto para ganhos operacionais (p.e.: simplificar processos, aumentar produtividade, implementar automação, aumentar velocidade a que produto chega ao mercado, redução de erros, acesso a dados, melhorar qualidade, escalabilidade ao nível operacional) e ganhos de gestão (desburocratizar rotinas, aumentar controlo, melhorar interfaces, infraestrutura de IT e qualidade ao nível da gestão da organização)</t>
  </si>
  <si>
    <t>Contributo razoável</t>
  </si>
  <si>
    <t>Contributo baixo</t>
  </si>
  <si>
    <t>Contributo muito baixo</t>
  </si>
  <si>
    <t>Abrangência do projeto em termos de pessoas beneficiadas e grau de oportunidade para aumentar a satisfação dos colaboradores, em termos de aquisição de competências e/ou  forma de trabalhar.</t>
  </si>
  <si>
    <t>Abrangência muito elevada</t>
  </si>
  <si>
    <t>Abrangência  elevada</t>
  </si>
  <si>
    <t>Abrangência razoável</t>
  </si>
  <si>
    <t>Abrangência baixa</t>
  </si>
  <si>
    <t>Abrangência muito baixa</t>
  </si>
  <si>
    <t>Contributo muito elevado</t>
  </si>
  <si>
    <t>Contributo elevado</t>
  </si>
  <si>
    <t>Corresponde ao investimento de caixa exigido para realizar o projeto.</t>
  </si>
  <si>
    <t>Esforço muito elevado</t>
  </si>
  <si>
    <t>Esforço elevado</t>
  </si>
  <si>
    <t>Esforço razoável</t>
  </si>
  <si>
    <t>Esforço baixo</t>
  </si>
  <si>
    <t>Esforço muito baixo</t>
  </si>
  <si>
    <t>Corresponde ao investimento em termos de colaboradores alocados ao projeto (número de pessoas/horas).</t>
  </si>
  <si>
    <t>Contribuição do projeto para o alcance dos objetivos institucionais (p.e. Em que grau o projeto está alinhado ao Planeamento Estratégico (PE)? É coerente com o posicionamento da empresa? O projeto dá continuidade ou expande algum produto/serviço do portfólio?)</t>
  </si>
  <si>
    <t>Corresponde aos desafios de adaptação exigidos pelo projeto (p.e.: a implementação do projeto exige alterações no modelo organizacional? Existe abertura e flexibilidade de adaptação a novas formas de trabalhar por parte dos colaboradores?)</t>
  </si>
  <si>
    <t>O Esforço do projeto corresponde à soma ponderada dos Recursos Financeiros,  Recursos Técnicos, Desafios de adaptação e Dependência de terceiros. Sugere-se uma escala qualitativa de 1 a 5, sendo 1 menor esforço/maior facilidade e 5 maior esforço/menor facilidade.</t>
  </si>
  <si>
    <t xml:space="preserve">Corresponde aos desafios de dependência de terceiros (p.e.: a empresa possui competência para executar o projeto? Qual o nível de dependência de terceiros?  </t>
  </si>
  <si>
    <t>Esforço muito elevado devido a dependência muito elevada</t>
  </si>
  <si>
    <t>Esforço elevado devido a dependência  elevada</t>
  </si>
  <si>
    <t>Esforço razoável devido a dependência razoável</t>
  </si>
  <si>
    <t>Esforço baixo, devido a depência baixa</t>
  </si>
  <si>
    <t>Esforço muito baixo, devido a depência muito baixa</t>
  </si>
  <si>
    <t>O Impacto do projeto corresponde à soma ponderada dos seguintes critérios: Alinhamento Estratégico, Ganhos Operacionais e Gestão, Abrangência e Satisfação dos Colaboradores e Orientação para o Cliente. Sugere-se uma escala qualitativa de 1 a 5, sendo 1 menor impacto e 5 maior impacto.</t>
  </si>
  <si>
    <t>Visualização Gráfica</t>
  </si>
  <si>
    <t>3. Para adicionar um projeto, insira nova linha a partir da linha anterior na tabela da página seguinte. Proceda novamente à edição.</t>
  </si>
  <si>
    <t>2. Consulte a legenda abaixo para saber como pontuar.</t>
  </si>
  <si>
    <t>A partir do exposto, deve verificar-se os projetos que apresentem maior pontuação. Em caso de empate, deve utilizar-se "Orientação para Cliente" como o fator de desempate.</t>
  </si>
  <si>
    <t xml:space="preserve">Instruções de Preenchimento e Legenda </t>
  </si>
  <si>
    <t>1. Insira pontuações na tabela da folha "Template Priorização Projetos", usando números inteiros de um a cinco (1-5).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</si>
</sst>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sz val="11"/>
      <color indexed="8"/>
      <name val="Calibri"/>
      <family val="2"/>
    </font>
    <font>
      <b/>
      <sz val="14"/>
      <color theme="1"/>
      <name val="Arial Narrow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b/>
      <sz val="10"/>
      <color rgb="FF000000"/>
      <name val="Century Gothic"/>
      <family val="1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entury Gothic"/>
      <family val="1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0" fontId="9" fillId="0" borderId="0" xfId="2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/>
    </xf>
    <xf numFmtId="9" fontId="13" fillId="0" borderId="0" xfId="0" applyNumberFormat="1" applyFont="1" applyFill="1" applyBorder="1" applyAlignment="1">
      <alignment horizontal="left" vertical="center" indent="1"/>
    </xf>
    <xf numFmtId="10" fontId="18" fillId="7" borderId="1" xfId="3" applyNumberFormat="1" applyFont="1" applyFill="1" applyBorder="1" applyAlignment="1">
      <alignment horizontal="center" vertical="center"/>
    </xf>
    <xf numFmtId="10" fontId="20" fillId="7" borderId="1" xfId="3" applyNumberFormat="1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left" vertical="center" wrapText="1" inden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 wrapText="1" indent="1"/>
    </xf>
    <xf numFmtId="0" fontId="19" fillId="4" borderId="6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 indent="1"/>
    </xf>
    <xf numFmtId="10" fontId="20" fillId="7" borderId="6" xfId="3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0" fontId="20" fillId="0" borderId="0" xfId="3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24" fillId="11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12" borderId="0" xfId="0" applyFont="1" applyFill="1" applyAlignment="1">
      <alignment horizontal="left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5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4">
    <cellStyle name="Excel Built-in Normal" xfId="2" xr:uid="{187457F8-92FC-46E3-9051-C77227FD38D0}"/>
    <cellStyle name="Normal" xfId="0" builtinId="0"/>
    <cellStyle name="Normal 5" xfId="1" xr:uid="{D1AD5E9D-829A-4C90-9FF7-AFDB3D171950}"/>
    <cellStyle name="Percentagem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384432401437411E-2"/>
          <c:y val="7.8379406049269643E-2"/>
          <c:w val="0.72546834614878863"/>
          <c:h val="0.74742494604098919"/>
        </c:manualLayout>
      </c:layout>
      <c:bubbleChart>
        <c:varyColors val="0"/>
        <c:ser>
          <c:idx val="0"/>
          <c:order val="0"/>
          <c:tx>
            <c:strRef>
              <c:f>'Template Priorização Projetos'!$B$10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1339087959510406"/>
                  <c:y val="-8.6506133080490218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8E-44BB-8141-BEA1A77988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65760" tIns="19050" rIns="38100" bIns="19050" anchor="ctr" anchorCtr="1">
                <a:spAutoFit/>
              </a:bodyPr>
              <a:lstStyle/>
              <a:p>
                <a:pPr>
                  <a:defRPr sz="3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'Template Priorização Projetos'!$N$10</c:f>
              <c:numCache>
                <c:formatCode>General</c:formatCode>
                <c:ptCount val="1"/>
                <c:pt idx="0">
                  <c:v>1.75</c:v>
                </c:pt>
              </c:numCache>
            </c:numRef>
          </c:xVal>
          <c:yVal>
            <c:numRef>
              <c:f>'Template Priorização Projetos'!$I$10</c:f>
              <c:numCache>
                <c:formatCode>General</c:formatCode>
                <c:ptCount val="1"/>
                <c:pt idx="0">
                  <c:v>5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F-A4B2-49B9-B1C5-97EBCD394FC0}"/>
            </c:ext>
          </c:extLst>
        </c:ser>
        <c:ser>
          <c:idx val="1"/>
          <c:order val="1"/>
          <c:tx>
            <c:strRef>
              <c:f>'Template Priorização Projetos'!$B$11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'Template Priorização Projetos'!$N$11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'Template Priorização Projetos'!$I$11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0-A4B2-49B9-B1C5-97EBCD394FC0}"/>
            </c:ext>
          </c:extLst>
        </c:ser>
        <c:ser>
          <c:idx val="2"/>
          <c:order val="2"/>
          <c:tx>
            <c:strRef>
              <c:f>'Template Priorização Projetos'!$B$12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chemeClr val="accent3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'Template Priorização Projetos'!$N$12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'Template Priorização Projetos'!$I$12</c:f>
              <c:numCache>
                <c:formatCode>General</c:formatCode>
                <c:ptCount val="1"/>
                <c:pt idx="0">
                  <c:v>2.75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1-A4B2-49B9-B1C5-97EBCD394FC0}"/>
            </c:ext>
          </c:extLst>
        </c:ser>
        <c:ser>
          <c:idx val="4"/>
          <c:order val="3"/>
          <c:tx>
            <c:strRef>
              <c:f>'Template Priorização Projetos'!$B$13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chemeClr val="accent5">
                <a:alpha val="75000"/>
              </a:schemeClr>
            </a:solidFill>
            <a:ln w="25400"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36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B8E-44BB-8141-BEA1A779881D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'Template Priorização Projetos'!$N$13</c:f>
              <c:numCache>
                <c:formatCode>General</c:formatCode>
                <c:ptCount val="1"/>
                <c:pt idx="0">
                  <c:v>1.5</c:v>
                </c:pt>
              </c:numCache>
            </c:numRef>
          </c:xVal>
          <c:yVal>
            <c:numRef>
              <c:f>'Template Priorização Projetos'!$I$13</c:f>
              <c:numCache>
                <c:formatCode>General</c:formatCode>
                <c:ptCount val="1"/>
                <c:pt idx="0">
                  <c:v>1.5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3-A4B2-49B9-B1C5-97EBCD394FC0}"/>
            </c:ext>
          </c:extLst>
        </c:ser>
        <c:ser>
          <c:idx val="3"/>
          <c:order val="4"/>
          <c:tx>
            <c:strRef>
              <c:f>'Template Priorização Projetos'!$B$14</c:f>
              <c:strCache>
                <c:ptCount val="1"/>
                <c:pt idx="0">
                  <c:v>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6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'Template Priorização Projetos'!$N$14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'Template Priorização Projetos'!$I$14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2-A4B2-49B9-B1C5-97EBCD394F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1360755279"/>
        <c:axId val="1360758191"/>
      </c:bubbleChart>
      <c:valAx>
        <c:axId val="1360755279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Esforço</a:t>
                </a:r>
              </a:p>
            </c:rich>
          </c:tx>
          <c:layout>
            <c:manualLayout>
              <c:xMode val="edge"/>
              <c:yMode val="edge"/>
              <c:x val="0.41454745447304803"/>
              <c:y val="0.913992263910690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60758191"/>
        <c:crosses val="autoZero"/>
        <c:crossBetween val="midCat"/>
        <c:majorUnit val="2.5"/>
      </c:valAx>
      <c:valAx>
        <c:axId val="1360758191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Impacto</a:t>
                </a:r>
              </a:p>
            </c:rich>
          </c:tx>
          <c:layout>
            <c:manualLayout>
              <c:xMode val="edge"/>
              <c:yMode val="edge"/>
              <c:x val="3.7602945465366059E-3"/>
              <c:y val="0.3661514533639227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360755279"/>
        <c:crosses val="autoZero"/>
        <c:crossBetween val="midCat"/>
        <c:majorUnit val="2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329452</xdr:colOff>
      <xdr:row>1</xdr:row>
      <xdr:rowOff>33618</xdr:rowOff>
    </xdr:from>
    <xdr:ext cx="10963275" cy="6381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518CA63-4219-4C26-8D74-DFFEEB4DC1A1}"/>
            </a:ext>
          </a:extLst>
        </xdr:cNvPr>
        <xdr:cNvSpPr txBox="1"/>
      </xdr:nvSpPr>
      <xdr:spPr>
        <a:xfrm>
          <a:off x="329452" y="216498"/>
          <a:ext cx="10963275" cy="638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2800">
              <a:latin typeface="Arial Narrow" panose="020B0606020202030204" pitchFamily="34" charset="0"/>
            </a:rPr>
            <a:t>Template de Priorização de Projetos Digitais</a:t>
          </a:r>
          <a:endParaRPr lang="en-US" sz="1800"/>
        </a:p>
      </xdr:txBody>
    </xdr:sp>
    <xdr:clientData/>
  </xdr:oneCellAnchor>
  <xdr:oneCellAnchor>
    <xdr:from>
      <xdr:col>2</xdr:col>
      <xdr:colOff>495141</xdr:colOff>
      <xdr:row>25</xdr:row>
      <xdr:rowOff>112059</xdr:rowOff>
    </xdr:from>
    <xdr:ext cx="257735" cy="257734"/>
    <xdr:pic>
      <xdr:nvPicPr>
        <xdr:cNvPr id="3" name="Gráfico 3" descr="Aviso">
          <a:extLst>
            <a:ext uri="{FF2B5EF4-FFF2-40B4-BE49-F238E27FC236}">
              <a16:creationId xmlns:a16="http://schemas.microsoft.com/office/drawing/2014/main" id="{C6981053-07DB-4A63-ACE7-94157D132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75898" y="14165684"/>
          <a:ext cx="257735" cy="257734"/>
        </a:xfrm>
        <a:prstGeom prst="rect">
          <a:avLst/>
        </a:prstGeom>
      </xdr:spPr>
    </xdr:pic>
    <xdr:clientData/>
  </xdr:oneCellAnchor>
  <xdr:oneCellAnchor>
    <xdr:from>
      <xdr:col>2</xdr:col>
      <xdr:colOff>508589</xdr:colOff>
      <xdr:row>21</xdr:row>
      <xdr:rowOff>293358</xdr:rowOff>
    </xdr:from>
    <xdr:ext cx="253410" cy="253409"/>
    <xdr:pic>
      <xdr:nvPicPr>
        <xdr:cNvPr id="4" name="Gráfico 4" descr="Marca de verificação">
          <a:extLst>
            <a:ext uri="{FF2B5EF4-FFF2-40B4-BE49-F238E27FC236}">
              <a16:creationId xmlns:a16="http://schemas.microsoft.com/office/drawing/2014/main" id="{2F8B0A98-B0C8-450E-8CE2-30A0C9405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89346" y="13003518"/>
          <a:ext cx="253410" cy="253409"/>
        </a:xfrm>
        <a:prstGeom prst="rect">
          <a:avLst/>
        </a:prstGeom>
      </xdr:spPr>
    </xdr:pic>
    <xdr:clientData/>
  </xdr:oneCellAnchor>
  <xdr:oneCellAnchor>
    <xdr:from>
      <xdr:col>2</xdr:col>
      <xdr:colOff>474144</xdr:colOff>
      <xdr:row>38</xdr:row>
      <xdr:rowOff>49070</xdr:rowOff>
    </xdr:from>
    <xdr:ext cx="257735" cy="257734"/>
    <xdr:pic>
      <xdr:nvPicPr>
        <xdr:cNvPr id="5" name="Gráfico 16" descr="Aviso">
          <a:extLst>
            <a:ext uri="{FF2B5EF4-FFF2-40B4-BE49-F238E27FC236}">
              <a16:creationId xmlns:a16="http://schemas.microsoft.com/office/drawing/2014/main" id="{DFE05428-FB29-4933-865F-F75D6E30E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54901" y="17120215"/>
          <a:ext cx="257735" cy="257734"/>
        </a:xfrm>
        <a:prstGeom prst="rect">
          <a:avLst/>
        </a:prstGeom>
      </xdr:spPr>
    </xdr:pic>
    <xdr:clientData/>
  </xdr:oneCellAnchor>
  <xdr:oneCellAnchor>
    <xdr:from>
      <xdr:col>2</xdr:col>
      <xdr:colOff>508589</xdr:colOff>
      <xdr:row>34</xdr:row>
      <xdr:rowOff>3980</xdr:rowOff>
    </xdr:from>
    <xdr:ext cx="253410" cy="253409"/>
    <xdr:pic>
      <xdr:nvPicPr>
        <xdr:cNvPr id="6" name="Gráfico 17" descr="Marca de verificação">
          <a:extLst>
            <a:ext uri="{FF2B5EF4-FFF2-40B4-BE49-F238E27FC236}">
              <a16:creationId xmlns:a16="http://schemas.microsoft.com/office/drawing/2014/main" id="{A5C9146C-916A-425C-BEE0-35DE208CD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89346" y="15970811"/>
          <a:ext cx="253410" cy="253409"/>
        </a:xfrm>
        <a:prstGeom prst="rect">
          <a:avLst/>
        </a:prstGeom>
      </xdr:spPr>
    </xdr:pic>
    <xdr:clientData/>
  </xdr:oneCellAnchor>
  <xdr:oneCellAnchor>
    <xdr:from>
      <xdr:col>10</xdr:col>
      <xdr:colOff>495141</xdr:colOff>
      <xdr:row>25</xdr:row>
      <xdr:rowOff>112059</xdr:rowOff>
    </xdr:from>
    <xdr:ext cx="257735" cy="257734"/>
    <xdr:pic>
      <xdr:nvPicPr>
        <xdr:cNvPr id="7" name="Gráfico 18" descr="Aviso">
          <a:extLst>
            <a:ext uri="{FF2B5EF4-FFF2-40B4-BE49-F238E27FC236}">
              <a16:creationId xmlns:a16="http://schemas.microsoft.com/office/drawing/2014/main" id="{2376F6EA-706D-4095-A6BB-663838C7E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48630" y="14165684"/>
          <a:ext cx="257735" cy="257734"/>
        </a:xfrm>
        <a:prstGeom prst="rect">
          <a:avLst/>
        </a:prstGeom>
      </xdr:spPr>
    </xdr:pic>
    <xdr:clientData/>
  </xdr:oneCellAnchor>
  <xdr:oneCellAnchor>
    <xdr:from>
      <xdr:col>10</xdr:col>
      <xdr:colOff>508589</xdr:colOff>
      <xdr:row>21</xdr:row>
      <xdr:rowOff>293358</xdr:rowOff>
    </xdr:from>
    <xdr:ext cx="253410" cy="253409"/>
    <xdr:pic>
      <xdr:nvPicPr>
        <xdr:cNvPr id="8" name="Gráfico 19" descr="Marca de verificação">
          <a:extLst>
            <a:ext uri="{FF2B5EF4-FFF2-40B4-BE49-F238E27FC236}">
              <a16:creationId xmlns:a16="http://schemas.microsoft.com/office/drawing/2014/main" id="{0697D11C-C755-4BD3-8ED7-3DC395BBE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962078" y="13003518"/>
          <a:ext cx="253410" cy="253409"/>
        </a:xfrm>
        <a:prstGeom prst="rect">
          <a:avLst/>
        </a:prstGeom>
      </xdr:spPr>
    </xdr:pic>
    <xdr:clientData/>
  </xdr:oneCellAnchor>
  <xdr:oneCellAnchor>
    <xdr:from>
      <xdr:col>10</xdr:col>
      <xdr:colOff>474144</xdr:colOff>
      <xdr:row>38</xdr:row>
      <xdr:rowOff>38572</xdr:rowOff>
    </xdr:from>
    <xdr:ext cx="257735" cy="257734"/>
    <xdr:pic>
      <xdr:nvPicPr>
        <xdr:cNvPr id="9" name="Gráfico 20" descr="Aviso">
          <a:extLst>
            <a:ext uri="{FF2B5EF4-FFF2-40B4-BE49-F238E27FC236}">
              <a16:creationId xmlns:a16="http://schemas.microsoft.com/office/drawing/2014/main" id="{DBF9A8A4-233B-4BAF-BD7F-C4137E6CB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27633" y="17109717"/>
          <a:ext cx="257735" cy="257734"/>
        </a:xfrm>
        <a:prstGeom prst="rect">
          <a:avLst/>
        </a:prstGeom>
      </xdr:spPr>
    </xdr:pic>
    <xdr:clientData/>
  </xdr:oneCellAnchor>
  <xdr:oneCellAnchor>
    <xdr:from>
      <xdr:col>10</xdr:col>
      <xdr:colOff>508589</xdr:colOff>
      <xdr:row>33</xdr:row>
      <xdr:rowOff>293358</xdr:rowOff>
    </xdr:from>
    <xdr:ext cx="253410" cy="253409"/>
    <xdr:pic>
      <xdr:nvPicPr>
        <xdr:cNvPr id="10" name="Gráfico 21" descr="Marca de verificação">
          <a:extLst>
            <a:ext uri="{FF2B5EF4-FFF2-40B4-BE49-F238E27FC236}">
              <a16:creationId xmlns:a16="http://schemas.microsoft.com/office/drawing/2014/main" id="{A5D70DA5-117F-44AA-A59F-087A8EA43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962078" y="15964767"/>
          <a:ext cx="253410" cy="253409"/>
        </a:xfrm>
        <a:prstGeom prst="rect">
          <a:avLst/>
        </a:prstGeom>
      </xdr:spPr>
    </xdr:pic>
    <xdr:clientData/>
  </xdr:oneCellAnchor>
  <xdr:oneCellAnchor>
    <xdr:from>
      <xdr:col>10</xdr:col>
      <xdr:colOff>495141</xdr:colOff>
      <xdr:row>52</xdr:row>
      <xdr:rowOff>112059</xdr:rowOff>
    </xdr:from>
    <xdr:ext cx="257735" cy="257734"/>
    <xdr:pic>
      <xdr:nvPicPr>
        <xdr:cNvPr id="11" name="Gráfico 22" descr="Aviso">
          <a:extLst>
            <a:ext uri="{FF2B5EF4-FFF2-40B4-BE49-F238E27FC236}">
              <a16:creationId xmlns:a16="http://schemas.microsoft.com/office/drawing/2014/main" id="{93D1EBA6-C8B8-4609-ADF5-E95643075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48630" y="20482077"/>
          <a:ext cx="257735" cy="257734"/>
        </a:xfrm>
        <a:prstGeom prst="rect">
          <a:avLst/>
        </a:prstGeom>
      </xdr:spPr>
    </xdr:pic>
    <xdr:clientData/>
  </xdr:oneCellAnchor>
  <xdr:oneCellAnchor>
    <xdr:from>
      <xdr:col>10</xdr:col>
      <xdr:colOff>508589</xdr:colOff>
      <xdr:row>48</xdr:row>
      <xdr:rowOff>293358</xdr:rowOff>
    </xdr:from>
    <xdr:ext cx="253410" cy="253409"/>
    <xdr:pic>
      <xdr:nvPicPr>
        <xdr:cNvPr id="12" name="Gráfico 23" descr="Marca de verificação">
          <a:extLst>
            <a:ext uri="{FF2B5EF4-FFF2-40B4-BE49-F238E27FC236}">
              <a16:creationId xmlns:a16="http://schemas.microsoft.com/office/drawing/2014/main" id="{995A902E-B3E1-44EA-9146-F2624E33A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962078" y="19819314"/>
          <a:ext cx="253410" cy="253409"/>
        </a:xfrm>
        <a:prstGeom prst="rect">
          <a:avLst/>
        </a:prstGeom>
      </xdr:spPr>
    </xdr:pic>
    <xdr:clientData/>
  </xdr:oneCellAnchor>
  <xdr:oneCellAnchor>
    <xdr:from>
      <xdr:col>2</xdr:col>
      <xdr:colOff>495141</xdr:colOff>
      <xdr:row>52</xdr:row>
      <xdr:rowOff>112059</xdr:rowOff>
    </xdr:from>
    <xdr:ext cx="257735" cy="257734"/>
    <xdr:pic>
      <xdr:nvPicPr>
        <xdr:cNvPr id="13" name="Gráfico 24" descr="Aviso">
          <a:extLst>
            <a:ext uri="{FF2B5EF4-FFF2-40B4-BE49-F238E27FC236}">
              <a16:creationId xmlns:a16="http://schemas.microsoft.com/office/drawing/2014/main" id="{DDD0CF2B-90D5-4B87-90D9-3861D169E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75898" y="20482077"/>
          <a:ext cx="257735" cy="257734"/>
        </a:xfrm>
        <a:prstGeom prst="rect">
          <a:avLst/>
        </a:prstGeom>
      </xdr:spPr>
    </xdr:pic>
    <xdr:clientData/>
  </xdr:oneCellAnchor>
  <xdr:oneCellAnchor>
    <xdr:from>
      <xdr:col>2</xdr:col>
      <xdr:colOff>508589</xdr:colOff>
      <xdr:row>48</xdr:row>
      <xdr:rowOff>293358</xdr:rowOff>
    </xdr:from>
    <xdr:ext cx="253410" cy="253409"/>
    <xdr:pic>
      <xdr:nvPicPr>
        <xdr:cNvPr id="14" name="Gráfico 25" descr="Marca de verificação">
          <a:extLst>
            <a:ext uri="{FF2B5EF4-FFF2-40B4-BE49-F238E27FC236}">
              <a16:creationId xmlns:a16="http://schemas.microsoft.com/office/drawing/2014/main" id="{81CE97D0-6A7A-4A42-A315-ADE24C723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89346" y="19819314"/>
          <a:ext cx="253410" cy="253409"/>
        </a:xfrm>
        <a:prstGeom prst="rect">
          <a:avLst/>
        </a:prstGeom>
      </xdr:spPr>
    </xdr:pic>
    <xdr:clientData/>
  </xdr:oneCellAnchor>
  <xdr:oneCellAnchor>
    <xdr:from>
      <xdr:col>10</xdr:col>
      <xdr:colOff>463646</xdr:colOff>
      <xdr:row>65</xdr:row>
      <xdr:rowOff>59567</xdr:rowOff>
    </xdr:from>
    <xdr:ext cx="257735" cy="257734"/>
    <xdr:pic>
      <xdr:nvPicPr>
        <xdr:cNvPr id="15" name="Gráfico 46" descr="Aviso">
          <a:extLst>
            <a:ext uri="{FF2B5EF4-FFF2-40B4-BE49-F238E27FC236}">
              <a16:creationId xmlns:a16="http://schemas.microsoft.com/office/drawing/2014/main" id="{1A470FE1-A2E1-48C1-846D-3909F8944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917135" y="24410742"/>
          <a:ext cx="257735" cy="257734"/>
        </a:xfrm>
        <a:prstGeom prst="rect">
          <a:avLst/>
        </a:prstGeom>
      </xdr:spPr>
    </xdr:pic>
    <xdr:clientData/>
  </xdr:oneCellAnchor>
  <xdr:oneCellAnchor>
    <xdr:from>
      <xdr:col>10</xdr:col>
      <xdr:colOff>508589</xdr:colOff>
      <xdr:row>60</xdr:row>
      <xdr:rowOff>293358</xdr:rowOff>
    </xdr:from>
    <xdr:ext cx="253410" cy="253409"/>
    <xdr:pic>
      <xdr:nvPicPr>
        <xdr:cNvPr id="16" name="Gráfico 47" descr="Marca de verificação">
          <a:extLst>
            <a:ext uri="{FF2B5EF4-FFF2-40B4-BE49-F238E27FC236}">
              <a16:creationId xmlns:a16="http://schemas.microsoft.com/office/drawing/2014/main" id="{158A018C-1099-4C74-975B-FB6BE8FF8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962078" y="22175653"/>
          <a:ext cx="253410" cy="253409"/>
        </a:xfrm>
        <a:prstGeom prst="rect">
          <a:avLst/>
        </a:prstGeom>
      </xdr:spPr>
    </xdr:pic>
    <xdr:clientData/>
  </xdr:oneCellAnchor>
  <xdr:oneCellAnchor>
    <xdr:from>
      <xdr:col>2</xdr:col>
      <xdr:colOff>495141</xdr:colOff>
      <xdr:row>65</xdr:row>
      <xdr:rowOff>59567</xdr:rowOff>
    </xdr:from>
    <xdr:ext cx="257735" cy="257734"/>
    <xdr:pic>
      <xdr:nvPicPr>
        <xdr:cNvPr id="17" name="Gráfico 48" descr="Aviso">
          <a:extLst>
            <a:ext uri="{FF2B5EF4-FFF2-40B4-BE49-F238E27FC236}">
              <a16:creationId xmlns:a16="http://schemas.microsoft.com/office/drawing/2014/main" id="{00D5CDCC-356F-4620-9D5D-689801BAFE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75898" y="24410742"/>
          <a:ext cx="257735" cy="257734"/>
        </a:xfrm>
        <a:prstGeom prst="rect">
          <a:avLst/>
        </a:prstGeom>
      </xdr:spPr>
    </xdr:pic>
    <xdr:clientData/>
  </xdr:oneCellAnchor>
  <xdr:oneCellAnchor>
    <xdr:from>
      <xdr:col>2</xdr:col>
      <xdr:colOff>508589</xdr:colOff>
      <xdr:row>60</xdr:row>
      <xdr:rowOff>293358</xdr:rowOff>
    </xdr:from>
    <xdr:ext cx="253410" cy="253409"/>
    <xdr:pic>
      <xdr:nvPicPr>
        <xdr:cNvPr id="18" name="Gráfico 49" descr="Marca de verificação">
          <a:extLst>
            <a:ext uri="{FF2B5EF4-FFF2-40B4-BE49-F238E27FC236}">
              <a16:creationId xmlns:a16="http://schemas.microsoft.com/office/drawing/2014/main" id="{BEB677C5-D6DC-4782-AB84-61E012011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289346" y="22175653"/>
          <a:ext cx="253410" cy="25340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329452</xdr:colOff>
      <xdr:row>1</xdr:row>
      <xdr:rowOff>33618</xdr:rowOff>
    </xdr:from>
    <xdr:ext cx="10963275" cy="6381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FD046C7-B3F1-439D-B8FC-532EE822286D}"/>
            </a:ext>
          </a:extLst>
        </xdr:cNvPr>
        <xdr:cNvSpPr txBox="1"/>
      </xdr:nvSpPr>
      <xdr:spPr>
        <a:xfrm>
          <a:off x="329452" y="215671"/>
          <a:ext cx="10963275" cy="6381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l"/>
          <a:r>
            <a:rPr lang="en-US" sz="2800">
              <a:latin typeface="Arial Narrow" panose="020B0606020202030204" pitchFamily="34" charset="0"/>
            </a:rPr>
            <a:t>Template de Priorização de Projetos Digitais</a:t>
          </a:r>
          <a:endParaRPr lang="en-US" sz="1800"/>
        </a:p>
      </xdr:txBody>
    </xdr:sp>
    <xdr:clientData/>
  </xdr:oneCellAnchor>
  <xdr:twoCellAnchor>
    <xdr:from>
      <xdr:col>0</xdr:col>
      <xdr:colOff>393894</xdr:colOff>
      <xdr:row>20</xdr:row>
      <xdr:rowOff>56273</xdr:rowOff>
    </xdr:from>
    <xdr:to>
      <xdr:col>7</xdr:col>
      <xdr:colOff>911529</xdr:colOff>
      <xdr:row>33</xdr:row>
      <xdr:rowOff>78952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5534D25-2B54-4120-B216-DFBD6427D9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326B5-D331-44E9-B841-20D1370E505C}">
  <sheetPr>
    <tabColor theme="9" tint="-0.499984740745262"/>
  </sheetPr>
  <dimension ref="A6:X76"/>
  <sheetViews>
    <sheetView showGridLines="0" tabSelected="1" zoomScale="85" zoomScaleNormal="85" workbookViewId="0"/>
  </sheetViews>
  <sheetFormatPr defaultRowHeight="14.5" x14ac:dyDescent="0.35"/>
  <cols>
    <col min="1" max="1" width="6.36328125" customWidth="1"/>
    <col min="2" max="2" width="4.7265625" customWidth="1"/>
    <col min="3" max="3" width="12.26953125" customWidth="1"/>
    <col min="4" max="4" width="17.36328125" customWidth="1"/>
    <col min="5" max="5" width="15.26953125" customWidth="1"/>
    <col min="6" max="6" width="17.08984375" customWidth="1"/>
    <col min="7" max="16" width="15.26953125" customWidth="1"/>
    <col min="17" max="17" width="14.7265625" customWidth="1"/>
    <col min="18" max="18" width="12.08984375" customWidth="1"/>
    <col min="19" max="19" width="13.6328125" customWidth="1"/>
    <col min="20" max="20" width="18.36328125" customWidth="1"/>
  </cols>
  <sheetData>
    <row r="6" spans="2:19" ht="18" x14ac:dyDescent="0.35">
      <c r="B6" s="56" t="s">
        <v>80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2:19" ht="4.75" customHeight="1" x14ac:dyDescent="0.35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2:19" ht="15" customHeight="1" x14ac:dyDescent="0.35">
      <c r="B8" s="57" t="s">
        <v>81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</row>
    <row r="9" spans="2:19" ht="15" customHeight="1" x14ac:dyDescent="0.35">
      <c r="B9" s="11" t="s">
        <v>78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2:19" x14ac:dyDescent="0.35">
      <c r="B10" s="11" t="s">
        <v>77</v>
      </c>
      <c r="C10" s="11"/>
      <c r="D10" s="11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2:19" ht="18" x14ac:dyDescent="0.35">
      <c r="B11" s="1"/>
      <c r="C11" s="1"/>
      <c r="D11" s="1"/>
      <c r="E11" s="16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2:19" ht="18" x14ac:dyDescent="0.35">
      <c r="B12" s="55" t="s">
        <v>4</v>
      </c>
      <c r="C12" s="53"/>
      <c r="D12" s="53"/>
      <c r="E12" s="17"/>
      <c r="F12" s="1"/>
      <c r="G12" s="1"/>
      <c r="H12" s="1"/>
      <c r="I12" s="1"/>
      <c r="J12" s="24"/>
      <c r="K12" s="24"/>
      <c r="L12" s="25"/>
      <c r="M12" s="2"/>
      <c r="N12" s="2"/>
      <c r="O12" s="53"/>
      <c r="P12" s="53"/>
    </row>
    <row r="13" spans="2:19" ht="5" customHeight="1" x14ac:dyDescent="0.35">
      <c r="B13" s="53"/>
      <c r="C13" s="53"/>
      <c r="D13" s="53"/>
      <c r="E13" s="17"/>
      <c r="F13" s="1"/>
      <c r="G13" s="1"/>
      <c r="H13" s="1"/>
      <c r="I13" s="1"/>
      <c r="J13" s="1"/>
      <c r="K13" s="1"/>
      <c r="L13" s="2"/>
      <c r="M13" s="2"/>
      <c r="N13" s="2"/>
      <c r="O13" s="53"/>
      <c r="P13" s="53"/>
    </row>
    <row r="14" spans="2:19" ht="30" customHeight="1" x14ac:dyDescent="0.35">
      <c r="B14" s="58" t="s">
        <v>7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</row>
    <row r="15" spans="2:19" ht="17.75" customHeight="1" x14ac:dyDescent="0.35">
      <c r="B15" s="60" t="s">
        <v>75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2:19" ht="17.75" customHeight="1" x14ac:dyDescent="0.35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</row>
    <row r="17" spans="2:24" ht="18" x14ac:dyDescent="0.35">
      <c r="B17" s="53"/>
      <c r="C17" s="53"/>
      <c r="D17" s="20"/>
      <c r="E17" s="1"/>
      <c r="F17" s="1"/>
      <c r="G17" s="1"/>
      <c r="H17" s="1"/>
      <c r="I17" s="1"/>
      <c r="J17" s="1"/>
      <c r="K17" s="2"/>
      <c r="L17" s="2"/>
      <c r="M17" s="2"/>
      <c r="N17" s="53"/>
    </row>
    <row r="18" spans="2:24" ht="25.5" customHeight="1" x14ac:dyDescent="0.35">
      <c r="B18" s="61" t="s">
        <v>13</v>
      </c>
      <c r="C18" s="61"/>
      <c r="D18" s="61"/>
      <c r="E18" s="61"/>
      <c r="F18" s="53"/>
      <c r="G18" s="53"/>
      <c r="H18" s="6"/>
      <c r="I18" s="6"/>
      <c r="J18" s="61" t="s">
        <v>27</v>
      </c>
      <c r="K18" s="61"/>
      <c r="L18" s="61"/>
      <c r="M18" s="53"/>
      <c r="N18" s="53"/>
      <c r="O18" s="53"/>
      <c r="P18" s="53"/>
      <c r="Q18" s="6"/>
      <c r="R18" s="5"/>
      <c r="S18" s="5"/>
      <c r="T18" s="5"/>
      <c r="U18" s="5"/>
      <c r="V18" s="5"/>
      <c r="W18" s="5"/>
      <c r="X18" s="5"/>
    </row>
    <row r="19" spans="2:24" ht="17.5" customHeight="1" x14ac:dyDescent="0.35">
      <c r="B19" s="62" t="s">
        <v>66</v>
      </c>
      <c r="C19" s="62"/>
      <c r="D19" s="62"/>
      <c r="E19" s="62"/>
      <c r="F19" s="62"/>
      <c r="G19" s="62"/>
      <c r="H19" s="62"/>
      <c r="I19" s="62"/>
      <c r="J19" s="63" t="s">
        <v>47</v>
      </c>
      <c r="K19" s="63"/>
      <c r="L19" s="63"/>
      <c r="M19" s="63"/>
      <c r="N19" s="63"/>
      <c r="O19" s="63"/>
      <c r="P19" s="63"/>
      <c r="Q19" s="63"/>
      <c r="R19" s="48"/>
      <c r="S19" s="5"/>
      <c r="T19" s="5"/>
      <c r="U19" s="5"/>
      <c r="V19" s="5"/>
      <c r="W19" s="5"/>
      <c r="X19" s="5"/>
    </row>
    <row r="20" spans="2:24" ht="24" customHeight="1" x14ac:dyDescent="0.35">
      <c r="B20" s="62"/>
      <c r="C20" s="62"/>
      <c r="D20" s="62"/>
      <c r="E20" s="62"/>
      <c r="F20" s="62"/>
      <c r="G20" s="62"/>
      <c r="H20" s="62"/>
      <c r="I20" s="62"/>
      <c r="J20" s="63"/>
      <c r="K20" s="63"/>
      <c r="L20" s="63"/>
      <c r="M20" s="63"/>
      <c r="N20" s="63"/>
      <c r="O20" s="63"/>
      <c r="P20" s="63"/>
      <c r="Q20" s="63"/>
      <c r="R20" s="48"/>
      <c r="S20" s="5"/>
      <c r="T20" s="5"/>
      <c r="U20" s="5"/>
      <c r="V20" s="5"/>
      <c r="W20" s="5"/>
      <c r="X20" s="5"/>
    </row>
    <row r="21" spans="2:24" ht="17.5" customHeight="1" x14ac:dyDescent="0.35">
      <c r="B21" s="62"/>
      <c r="C21" s="62"/>
      <c r="D21" s="62"/>
      <c r="E21" s="62"/>
      <c r="F21" s="62"/>
      <c r="G21" s="62"/>
      <c r="H21" s="62"/>
      <c r="I21" s="62"/>
      <c r="J21" s="48"/>
      <c r="K21" s="48"/>
      <c r="L21" s="48"/>
      <c r="M21" s="48"/>
      <c r="N21" s="48"/>
      <c r="O21" s="48"/>
      <c r="P21" s="48"/>
      <c r="Q21" s="48"/>
      <c r="R21" s="48"/>
      <c r="S21" s="5"/>
      <c r="T21" s="5"/>
      <c r="U21" s="5"/>
      <c r="V21" s="5"/>
      <c r="W21" s="5"/>
      <c r="X21" s="5"/>
    </row>
    <row r="22" spans="2:24" ht="25.5" customHeight="1" x14ac:dyDescent="0.35">
      <c r="B22" s="64" t="s">
        <v>6</v>
      </c>
      <c r="C22" s="64"/>
      <c r="D22" s="31" t="s">
        <v>4</v>
      </c>
      <c r="E22" s="14"/>
      <c r="F22" s="14"/>
      <c r="G22" s="14"/>
      <c r="H22" s="14"/>
      <c r="I22" s="14"/>
      <c r="J22" s="64" t="s">
        <v>6</v>
      </c>
      <c r="K22" s="64"/>
      <c r="L22" s="31" t="s">
        <v>4</v>
      </c>
      <c r="M22" s="14"/>
      <c r="N22" s="14"/>
      <c r="O22" s="14"/>
      <c r="P22" s="14"/>
      <c r="Q22" s="14"/>
      <c r="R22" s="10"/>
      <c r="S22" s="9"/>
      <c r="T22" s="9"/>
      <c r="U22" s="9"/>
      <c r="V22" s="5"/>
      <c r="W22" s="5"/>
      <c r="X22" s="5"/>
    </row>
    <row r="23" spans="2:24" ht="26" customHeight="1" x14ac:dyDescent="0.35">
      <c r="B23" s="65">
        <v>5</v>
      </c>
      <c r="C23" s="65"/>
      <c r="D23" s="50" t="s">
        <v>42</v>
      </c>
      <c r="E23" s="8"/>
      <c r="F23" s="1"/>
      <c r="G23" s="1"/>
      <c r="H23" s="9"/>
      <c r="I23" s="7"/>
      <c r="J23" s="65">
        <v>5</v>
      </c>
      <c r="K23" s="65"/>
      <c r="L23" s="50" t="s">
        <v>57</v>
      </c>
      <c r="M23" s="8"/>
      <c r="N23" s="1"/>
      <c r="O23" s="1"/>
      <c r="P23" s="1"/>
      <c r="Q23" s="9"/>
      <c r="R23" s="7"/>
      <c r="S23" s="8"/>
      <c r="T23" s="9"/>
      <c r="U23" s="9"/>
      <c r="V23" s="5"/>
      <c r="W23" s="10"/>
      <c r="X23" s="9"/>
    </row>
    <row r="24" spans="2:24" ht="26" customHeight="1" x14ac:dyDescent="0.35">
      <c r="B24" s="65">
        <v>4</v>
      </c>
      <c r="C24" s="65"/>
      <c r="D24" s="50" t="s">
        <v>43</v>
      </c>
      <c r="E24" s="3"/>
      <c r="F24" s="1"/>
      <c r="G24" s="1"/>
      <c r="H24" s="9"/>
      <c r="I24" s="3"/>
      <c r="J24" s="65">
        <v>4</v>
      </c>
      <c r="K24" s="65"/>
      <c r="L24" s="51" t="s">
        <v>58</v>
      </c>
      <c r="M24" s="3"/>
      <c r="N24" s="1"/>
      <c r="O24" s="1"/>
      <c r="P24" s="1"/>
      <c r="Q24" s="9"/>
      <c r="R24" s="3"/>
      <c r="S24" s="3"/>
      <c r="T24" s="9"/>
      <c r="U24" s="9"/>
      <c r="V24" s="5"/>
      <c r="W24" s="10"/>
      <c r="X24" s="9"/>
    </row>
    <row r="25" spans="2:24" ht="28.25" customHeight="1" x14ac:dyDescent="0.35">
      <c r="B25" s="65">
        <v>3</v>
      </c>
      <c r="C25" s="65"/>
      <c r="D25" s="50" t="s">
        <v>44</v>
      </c>
      <c r="E25" s="3"/>
      <c r="F25" s="1"/>
      <c r="G25" s="1"/>
      <c r="H25" s="9"/>
      <c r="I25" s="3"/>
      <c r="J25" s="65">
        <v>3</v>
      </c>
      <c r="K25" s="65"/>
      <c r="L25" s="51" t="s">
        <v>48</v>
      </c>
      <c r="M25" s="3"/>
      <c r="N25" s="1"/>
      <c r="O25" s="1"/>
      <c r="P25" s="1"/>
      <c r="Q25" s="9"/>
      <c r="R25" s="3"/>
      <c r="S25" s="3"/>
      <c r="T25" s="9"/>
      <c r="U25" s="9"/>
      <c r="V25" s="5"/>
      <c r="W25" s="10"/>
      <c r="X25" s="9"/>
    </row>
    <row r="26" spans="2:24" x14ac:dyDescent="0.35">
      <c r="B26" s="65">
        <v>2</v>
      </c>
      <c r="C26" s="65"/>
      <c r="D26" s="50" t="s">
        <v>45</v>
      </c>
      <c r="E26" s="3"/>
      <c r="F26" s="1"/>
      <c r="G26" s="1"/>
      <c r="H26" s="9"/>
      <c r="I26" s="3"/>
      <c r="J26" s="65">
        <v>2</v>
      </c>
      <c r="K26" s="65"/>
      <c r="L26" s="51" t="s">
        <v>49</v>
      </c>
      <c r="M26" s="3"/>
      <c r="N26" s="1"/>
      <c r="O26" s="1"/>
      <c r="P26" s="1"/>
      <c r="Q26" s="9"/>
      <c r="R26" s="3"/>
      <c r="S26" s="3"/>
      <c r="T26" s="9"/>
      <c r="U26" s="9"/>
      <c r="V26" s="5"/>
      <c r="W26" s="10"/>
      <c r="X26" s="9"/>
    </row>
    <row r="27" spans="2:24" ht="17.75" customHeight="1" x14ac:dyDescent="0.35">
      <c r="B27" s="65">
        <v>1</v>
      </c>
      <c r="C27" s="65"/>
      <c r="D27" s="50" t="s">
        <v>46</v>
      </c>
      <c r="E27" s="3"/>
      <c r="F27" s="1"/>
      <c r="G27" s="1"/>
      <c r="H27" s="9"/>
      <c r="I27" s="3"/>
      <c r="J27" s="65">
        <v>1</v>
      </c>
      <c r="K27" s="65"/>
      <c r="L27" s="51" t="s">
        <v>50</v>
      </c>
      <c r="M27" s="3"/>
      <c r="N27" s="1"/>
      <c r="O27" s="1"/>
      <c r="P27" s="1"/>
      <c r="Q27" s="9"/>
      <c r="R27" s="3"/>
      <c r="S27" s="3"/>
      <c r="T27" s="9"/>
      <c r="U27" s="9"/>
      <c r="V27" s="5"/>
      <c r="W27" s="10"/>
      <c r="X27" s="9"/>
    </row>
    <row r="28" spans="2:24" x14ac:dyDescent="0.35">
      <c r="B28" s="4"/>
      <c r="C28" s="4"/>
      <c r="D28" s="4"/>
      <c r="E28" s="3"/>
      <c r="F28" s="1"/>
      <c r="G28" s="1"/>
      <c r="H28" s="9"/>
      <c r="I28" s="3"/>
      <c r="J28" s="4"/>
      <c r="K28" s="4"/>
      <c r="L28" s="4"/>
      <c r="M28" s="3"/>
      <c r="N28" s="1"/>
      <c r="O28" s="1"/>
      <c r="P28" s="1"/>
      <c r="Q28" s="9"/>
      <c r="R28" s="3"/>
      <c r="S28" s="3"/>
      <c r="T28" s="9"/>
      <c r="U28" s="9"/>
      <c r="V28" s="5"/>
      <c r="W28" s="10"/>
      <c r="X28" s="9"/>
    </row>
    <row r="29" spans="2:24" ht="15" customHeight="1" x14ac:dyDescent="0.35">
      <c r="B29" s="4"/>
      <c r="C29" s="4"/>
      <c r="D29" s="4"/>
      <c r="E29" s="3"/>
      <c r="F29" s="1"/>
      <c r="G29" s="1"/>
      <c r="H29" s="9"/>
      <c r="I29" s="3"/>
      <c r="J29" s="3"/>
      <c r="K29" s="3"/>
      <c r="L29" s="9"/>
      <c r="M29" s="9"/>
      <c r="N29" s="9"/>
      <c r="O29" s="5"/>
      <c r="P29" s="5"/>
      <c r="Q29" s="9"/>
      <c r="R29" s="3"/>
      <c r="S29" s="3"/>
      <c r="T29" s="9"/>
      <c r="U29" s="9"/>
      <c r="V29" s="5"/>
      <c r="W29" s="10"/>
      <c r="X29" s="9"/>
    </row>
    <row r="30" spans="2:24" ht="22.75" customHeight="1" x14ac:dyDescent="0.35">
      <c r="B30" s="61" t="s">
        <v>14</v>
      </c>
      <c r="C30" s="61"/>
      <c r="D30" s="61"/>
      <c r="E30" s="61"/>
      <c r="F30" s="53"/>
      <c r="G30" s="53"/>
      <c r="H30" s="6"/>
      <c r="I30" s="6"/>
      <c r="J30" s="61" t="s">
        <v>23</v>
      </c>
      <c r="K30" s="61"/>
      <c r="L30" s="61"/>
      <c r="M30" s="53"/>
      <c r="N30" s="53"/>
      <c r="O30" s="53"/>
      <c r="P30" s="53"/>
      <c r="Q30" s="6"/>
      <c r="R30" s="3"/>
      <c r="S30" s="3"/>
      <c r="T30" s="9"/>
      <c r="U30" s="9"/>
      <c r="V30" s="5"/>
      <c r="W30" s="10"/>
      <c r="X30" s="9"/>
    </row>
    <row r="31" spans="2:24" s="5" customFormat="1" ht="20.25" customHeight="1" x14ac:dyDescent="0.35">
      <c r="B31" s="62" t="s">
        <v>51</v>
      </c>
      <c r="C31" s="62"/>
      <c r="D31" s="62"/>
      <c r="E31" s="62"/>
      <c r="F31" s="62"/>
      <c r="G31" s="62"/>
      <c r="H31" s="62"/>
      <c r="I31" s="62"/>
      <c r="J31" s="62" t="s">
        <v>22</v>
      </c>
      <c r="K31" s="62"/>
      <c r="L31" s="62"/>
      <c r="M31" s="62"/>
      <c r="N31" s="62"/>
      <c r="O31" s="62"/>
      <c r="P31" s="62"/>
      <c r="Q31" s="62"/>
    </row>
    <row r="32" spans="2:24" s="5" customFormat="1" ht="15" customHeight="1" x14ac:dyDescent="0.35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32"/>
    </row>
    <row r="33" spans="1:18" s="5" customFormat="1" ht="17.5" customHeight="1" x14ac:dyDescent="0.35"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32"/>
    </row>
    <row r="34" spans="1:18" s="5" customFormat="1" x14ac:dyDescent="0.35">
      <c r="B34" s="64" t="s">
        <v>6</v>
      </c>
      <c r="C34" s="64"/>
      <c r="D34" s="31" t="s">
        <v>4</v>
      </c>
      <c r="E34" s="14"/>
      <c r="F34" s="14"/>
      <c r="G34" s="14"/>
      <c r="H34" s="14"/>
      <c r="I34" s="14"/>
      <c r="J34" s="64" t="s">
        <v>6</v>
      </c>
      <c r="K34" s="64"/>
      <c r="L34" s="31" t="s">
        <v>4</v>
      </c>
      <c r="M34" s="14"/>
      <c r="N34" s="14"/>
      <c r="O34" s="14"/>
      <c r="P34" s="14"/>
      <c r="Q34" s="14"/>
      <c r="R34" s="9"/>
    </row>
    <row r="35" spans="1:18" s="5" customFormat="1" ht="25.15" customHeight="1" x14ac:dyDescent="0.35">
      <c r="B35" s="65">
        <v>5</v>
      </c>
      <c r="C35" s="65"/>
      <c r="D35" s="50" t="s">
        <v>52</v>
      </c>
      <c r="E35" s="8"/>
      <c r="F35" s="1"/>
      <c r="G35" s="1"/>
      <c r="H35" s="9"/>
      <c r="I35" s="7"/>
      <c r="J35" s="65">
        <v>5</v>
      </c>
      <c r="K35" s="65"/>
      <c r="L35" s="50" t="s">
        <v>57</v>
      </c>
      <c r="M35" s="8"/>
      <c r="N35" s="1"/>
      <c r="O35" s="1"/>
      <c r="P35" s="1"/>
      <c r="Q35" s="9"/>
      <c r="R35" s="9"/>
    </row>
    <row r="36" spans="1:18" s="5" customFormat="1" ht="21.65" customHeight="1" x14ac:dyDescent="0.35">
      <c r="B36" s="65">
        <v>4</v>
      </c>
      <c r="C36" s="65"/>
      <c r="D36" s="50" t="s">
        <v>53</v>
      </c>
      <c r="E36" s="3"/>
      <c r="F36" s="1"/>
      <c r="G36" s="1"/>
      <c r="H36" s="9"/>
      <c r="I36" s="3"/>
      <c r="J36" s="65">
        <v>4</v>
      </c>
      <c r="K36" s="65"/>
      <c r="L36" s="51" t="s">
        <v>58</v>
      </c>
      <c r="M36" s="3"/>
      <c r="N36" s="1"/>
      <c r="O36" s="1"/>
      <c r="P36" s="1"/>
      <c r="Q36" s="9"/>
      <c r="R36" s="9"/>
    </row>
    <row r="37" spans="1:18" s="5" customFormat="1" x14ac:dyDescent="0.35">
      <c r="B37" s="65">
        <v>3</v>
      </c>
      <c r="C37" s="65"/>
      <c r="D37" s="50" t="s">
        <v>54</v>
      </c>
      <c r="E37" s="3"/>
      <c r="F37" s="1"/>
      <c r="G37" s="1"/>
      <c r="H37" s="9"/>
      <c r="I37" s="3"/>
      <c r="J37" s="65">
        <v>3</v>
      </c>
      <c r="K37" s="65"/>
      <c r="L37" s="51" t="s">
        <v>48</v>
      </c>
      <c r="M37" s="3"/>
      <c r="N37" s="1"/>
      <c r="O37" s="1"/>
      <c r="P37" s="1"/>
      <c r="Q37" s="9"/>
      <c r="R37" s="9"/>
    </row>
    <row r="38" spans="1:18" s="5" customFormat="1" ht="26" customHeight="1" x14ac:dyDescent="0.35">
      <c r="B38" s="65">
        <v>2</v>
      </c>
      <c r="C38" s="65"/>
      <c r="D38" s="50" t="s">
        <v>55</v>
      </c>
      <c r="E38" s="3"/>
      <c r="F38" s="1"/>
      <c r="G38" s="1"/>
      <c r="H38" s="9"/>
      <c r="I38" s="3"/>
      <c r="J38" s="65">
        <v>2</v>
      </c>
      <c r="K38" s="65"/>
      <c r="L38" s="51" t="s">
        <v>49</v>
      </c>
      <c r="M38" s="3"/>
      <c r="N38" s="1"/>
      <c r="O38" s="1"/>
      <c r="P38" s="1"/>
      <c r="Q38" s="9"/>
      <c r="R38" s="9"/>
    </row>
    <row r="39" spans="1:18" s="5" customFormat="1" ht="27.75" customHeight="1" x14ac:dyDescent="0.35">
      <c r="B39" s="65">
        <v>1</v>
      </c>
      <c r="C39" s="65"/>
      <c r="D39" s="50" t="s">
        <v>56</v>
      </c>
      <c r="E39" s="3"/>
      <c r="F39" s="1"/>
      <c r="G39" s="1"/>
      <c r="H39" s="9"/>
      <c r="I39" s="3"/>
      <c r="J39" s="65">
        <v>1</v>
      </c>
      <c r="K39" s="65"/>
      <c r="L39" s="51" t="s">
        <v>50</v>
      </c>
      <c r="M39" s="3"/>
      <c r="N39" s="1"/>
      <c r="O39" s="1"/>
      <c r="P39" s="1"/>
      <c r="Q39" s="9"/>
      <c r="R39" s="9"/>
    </row>
    <row r="40" spans="1:18" s="5" customFormat="1" x14ac:dyDescent="0.35">
      <c r="B40" s="4"/>
      <c r="C40" s="4"/>
      <c r="D40" s="4"/>
      <c r="E40" s="3"/>
      <c r="F40" s="1"/>
      <c r="G40" s="1"/>
      <c r="H40" s="9"/>
      <c r="I40" s="3"/>
      <c r="J40" s="4"/>
      <c r="K40" s="4"/>
      <c r="L40" s="4"/>
      <c r="M40" s="3"/>
      <c r="N40" s="1"/>
      <c r="O40" s="1"/>
      <c r="P40" s="1"/>
      <c r="Q40" s="9"/>
      <c r="R40" s="9"/>
    </row>
    <row r="41" spans="1:18" s="5" customFormat="1" x14ac:dyDescent="0.35">
      <c r="B41" s="4"/>
      <c r="C41" s="4"/>
      <c r="D41" s="4"/>
      <c r="E41" s="3"/>
      <c r="F41" s="1"/>
      <c r="G41" s="1"/>
      <c r="H41" s="9"/>
      <c r="I41" s="3"/>
      <c r="J41" s="4"/>
      <c r="K41" s="4"/>
      <c r="L41" s="4"/>
      <c r="M41" s="3"/>
      <c r="N41" s="1"/>
      <c r="O41" s="1"/>
      <c r="P41" s="1"/>
      <c r="Q41" s="9"/>
      <c r="R41" s="9"/>
    </row>
    <row r="42" spans="1:18" s="5" customFormat="1" ht="27.75" customHeight="1" x14ac:dyDescent="0.35">
      <c r="B42" s="58" t="s">
        <v>9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9"/>
    </row>
    <row r="43" spans="1:18" s="5" customFormat="1" ht="31" customHeight="1" x14ac:dyDescent="0.35">
      <c r="B43" s="33" t="s">
        <v>68</v>
      </c>
      <c r="C43" s="30"/>
      <c r="D43" s="30"/>
      <c r="E43" s="30"/>
      <c r="F43" s="1"/>
      <c r="G43" s="1"/>
      <c r="H43" s="9"/>
      <c r="I43" s="3"/>
      <c r="J43" s="4"/>
      <c r="K43" s="4"/>
      <c r="L43" s="4"/>
      <c r="M43" s="3"/>
      <c r="N43" s="1"/>
      <c r="O43" s="1"/>
      <c r="P43" s="1"/>
      <c r="Q43" s="9"/>
      <c r="R43" s="9"/>
    </row>
    <row r="44" spans="1:18" s="5" customFormat="1" ht="18" x14ac:dyDescent="0.35">
      <c r="A44" s="52"/>
      <c r="B44" s="30"/>
      <c r="C44" s="30"/>
      <c r="D44" s="30"/>
      <c r="E44" s="30"/>
      <c r="F44" s="6"/>
      <c r="G44" s="6"/>
      <c r="H44" s="6"/>
      <c r="I44" s="6"/>
      <c r="J44" s="4"/>
      <c r="K44" s="4"/>
      <c r="L44" s="4"/>
      <c r="M44" s="3"/>
      <c r="N44" s="1"/>
      <c r="O44" s="1"/>
      <c r="P44" s="1"/>
      <c r="Q44" s="9"/>
    </row>
    <row r="45" spans="1:18" s="5" customFormat="1" ht="28.5" customHeight="1" x14ac:dyDescent="0.35">
      <c r="B45" s="61" t="s">
        <v>15</v>
      </c>
      <c r="C45" s="61"/>
      <c r="D45" s="61"/>
      <c r="E45" s="61"/>
      <c r="F45" s="53"/>
      <c r="G45" s="53"/>
      <c r="H45" s="6"/>
      <c r="I45" s="6"/>
      <c r="J45" s="61" t="s">
        <v>24</v>
      </c>
      <c r="K45" s="61"/>
      <c r="L45" s="61"/>
      <c r="M45" s="53"/>
      <c r="N45" s="53"/>
      <c r="O45" s="53"/>
      <c r="P45" s="53"/>
      <c r="Q45" s="6"/>
    </row>
    <row r="46" spans="1:18" s="5" customFormat="1" ht="14.4" customHeight="1" x14ac:dyDescent="0.35">
      <c r="B46" s="62" t="s">
        <v>59</v>
      </c>
      <c r="C46" s="62"/>
      <c r="D46" s="62"/>
      <c r="E46" s="62"/>
      <c r="F46" s="62"/>
      <c r="G46" s="62"/>
      <c r="H46" s="62"/>
      <c r="I46" s="62"/>
      <c r="J46" s="63" t="s">
        <v>67</v>
      </c>
      <c r="K46" s="63"/>
      <c r="L46" s="63"/>
      <c r="M46" s="63"/>
      <c r="N46" s="63"/>
      <c r="O46" s="63"/>
      <c r="P46" s="63"/>
      <c r="Q46" s="63"/>
    </row>
    <row r="47" spans="1:18" s="5" customFormat="1" x14ac:dyDescent="0.35">
      <c r="B47" s="62"/>
      <c r="C47" s="62"/>
      <c r="D47" s="62"/>
      <c r="E47" s="62"/>
      <c r="F47" s="62"/>
      <c r="G47" s="62"/>
      <c r="H47" s="62"/>
      <c r="I47" s="62"/>
      <c r="J47" s="63"/>
      <c r="K47" s="63"/>
      <c r="L47" s="63"/>
      <c r="M47" s="63"/>
      <c r="N47" s="63"/>
      <c r="O47" s="63"/>
      <c r="P47" s="63"/>
      <c r="Q47" s="63"/>
      <c r="R47" s="9"/>
    </row>
    <row r="48" spans="1:18" s="5" customFormat="1" ht="12.25" customHeight="1" x14ac:dyDescent="0.35">
      <c r="B48" s="62"/>
      <c r="C48" s="62"/>
      <c r="D48" s="62"/>
      <c r="E48" s="62"/>
      <c r="F48" s="62"/>
      <c r="G48" s="62"/>
      <c r="H48" s="62"/>
      <c r="I48" s="62"/>
      <c r="J48" s="63"/>
      <c r="K48" s="63"/>
      <c r="L48" s="63"/>
      <c r="M48" s="63"/>
      <c r="N48" s="63"/>
      <c r="O48" s="63"/>
      <c r="P48" s="63"/>
      <c r="Q48" s="63"/>
      <c r="R48" s="9"/>
    </row>
    <row r="49" spans="2:24" s="5" customFormat="1" x14ac:dyDescent="0.35">
      <c r="B49" s="64" t="s">
        <v>6</v>
      </c>
      <c r="C49" s="64"/>
      <c r="D49" s="31" t="s">
        <v>4</v>
      </c>
      <c r="E49" s="14"/>
      <c r="F49" s="14"/>
      <c r="G49" s="14"/>
      <c r="H49" s="14"/>
      <c r="I49" s="14"/>
      <c r="J49" s="64" t="s">
        <v>6</v>
      </c>
      <c r="K49" s="64"/>
      <c r="L49" s="31" t="s">
        <v>4</v>
      </c>
      <c r="M49" s="14"/>
      <c r="N49" s="14"/>
      <c r="O49" s="14"/>
      <c r="P49" s="14"/>
      <c r="Q49" s="14"/>
      <c r="R49" s="9"/>
    </row>
    <row r="50" spans="2:24" s="5" customFormat="1" x14ac:dyDescent="0.35">
      <c r="B50" s="65">
        <v>5</v>
      </c>
      <c r="C50" s="65"/>
      <c r="D50" s="54" t="s">
        <v>60</v>
      </c>
      <c r="E50" s="8"/>
      <c r="F50" s="1"/>
      <c r="G50" s="1"/>
      <c r="H50" s="9"/>
      <c r="I50" s="7"/>
      <c r="J50" s="65">
        <v>5</v>
      </c>
      <c r="K50" s="65"/>
      <c r="L50" s="54" t="s">
        <v>60</v>
      </c>
      <c r="M50" s="8"/>
      <c r="N50" s="1"/>
      <c r="O50" s="1"/>
      <c r="P50" s="1"/>
      <c r="Q50" s="9"/>
      <c r="R50" s="9"/>
    </row>
    <row r="51" spans="2:24" s="5" customFormat="1" x14ac:dyDescent="0.35">
      <c r="B51" s="65">
        <v>4</v>
      </c>
      <c r="C51" s="65"/>
      <c r="D51" s="54" t="s">
        <v>61</v>
      </c>
      <c r="E51" s="3"/>
      <c r="F51" s="1"/>
      <c r="G51" s="1"/>
      <c r="H51" s="9"/>
      <c r="I51" s="3"/>
      <c r="J51" s="65">
        <v>4</v>
      </c>
      <c r="K51" s="65"/>
      <c r="L51" s="54" t="s">
        <v>61</v>
      </c>
      <c r="M51" s="3"/>
      <c r="N51" s="1"/>
      <c r="O51" s="1"/>
      <c r="P51" s="1"/>
      <c r="Q51" s="9"/>
      <c r="R51" s="9"/>
    </row>
    <row r="52" spans="2:24" s="5" customFormat="1" x14ac:dyDescent="0.35">
      <c r="B52" s="65">
        <v>3</v>
      </c>
      <c r="C52" s="65"/>
      <c r="D52" s="54" t="s">
        <v>62</v>
      </c>
      <c r="E52" s="3"/>
      <c r="F52" s="1"/>
      <c r="G52" s="1"/>
      <c r="H52" s="9"/>
      <c r="I52" s="3"/>
      <c r="J52" s="65">
        <v>3</v>
      </c>
      <c r="K52" s="65"/>
      <c r="L52" s="54" t="s">
        <v>62</v>
      </c>
      <c r="M52" s="3"/>
      <c r="N52" s="1"/>
      <c r="O52" s="1"/>
      <c r="P52" s="1"/>
      <c r="Q52" s="9"/>
      <c r="R52" s="9"/>
    </row>
    <row r="53" spans="2:24" s="5" customFormat="1" x14ac:dyDescent="0.35">
      <c r="B53" s="65">
        <v>2</v>
      </c>
      <c r="C53" s="65"/>
      <c r="D53" s="54" t="s">
        <v>63</v>
      </c>
      <c r="E53" s="3"/>
      <c r="F53" s="1"/>
      <c r="G53" s="1"/>
      <c r="H53" s="9"/>
      <c r="I53" s="3"/>
      <c r="J53" s="65">
        <v>2</v>
      </c>
      <c r="K53" s="65"/>
      <c r="L53" s="54" t="s">
        <v>63</v>
      </c>
      <c r="M53" s="3"/>
      <c r="N53" s="1"/>
      <c r="O53" s="1"/>
      <c r="P53" s="1"/>
      <c r="Q53" s="9"/>
    </row>
    <row r="54" spans="2:24" x14ac:dyDescent="0.35">
      <c r="B54" s="65">
        <v>1</v>
      </c>
      <c r="C54" s="65"/>
      <c r="D54" s="54" t="s">
        <v>64</v>
      </c>
      <c r="E54" s="3"/>
      <c r="F54" s="1"/>
      <c r="G54" s="1"/>
      <c r="H54" s="9"/>
      <c r="I54" s="3"/>
      <c r="J54" s="65">
        <v>1</v>
      </c>
      <c r="K54" s="65"/>
      <c r="L54" s="54" t="s">
        <v>64</v>
      </c>
      <c r="M54" s="3"/>
      <c r="N54" s="1"/>
      <c r="O54" s="1"/>
      <c r="P54" s="1"/>
      <c r="Q54" s="9"/>
      <c r="R54" s="5"/>
      <c r="S54" s="5"/>
      <c r="T54" s="5"/>
      <c r="U54" s="5"/>
      <c r="V54" s="5"/>
      <c r="W54" s="5"/>
      <c r="X54" s="5"/>
    </row>
    <row r="55" spans="2:24" x14ac:dyDescent="0.35">
      <c r="B55" s="4"/>
      <c r="C55" s="4"/>
      <c r="D55" s="4"/>
      <c r="E55" s="3"/>
      <c r="F55" s="1"/>
      <c r="G55" s="1"/>
      <c r="H55" s="9"/>
      <c r="I55" s="3"/>
      <c r="J55" s="4"/>
      <c r="K55" s="4"/>
      <c r="L55" s="4"/>
      <c r="M55" s="3"/>
      <c r="N55" s="1"/>
      <c r="O55" s="1"/>
      <c r="P55" s="1"/>
      <c r="Q55" s="9"/>
      <c r="R55" s="5"/>
      <c r="S55" s="5"/>
      <c r="T55" s="5"/>
      <c r="U55" s="5"/>
      <c r="V55" s="5"/>
      <c r="W55" s="5"/>
      <c r="X55" s="5"/>
    </row>
    <row r="56" spans="2:24" x14ac:dyDescent="0.35">
      <c r="B56" s="4"/>
      <c r="C56" s="4"/>
      <c r="D56" s="4"/>
      <c r="E56" s="3"/>
      <c r="F56" s="1"/>
      <c r="G56" s="1"/>
      <c r="H56" s="9"/>
      <c r="I56" s="3"/>
      <c r="J56" s="4"/>
      <c r="K56" s="4"/>
      <c r="L56" s="4"/>
      <c r="M56" s="3"/>
      <c r="N56" s="1"/>
      <c r="O56" s="1"/>
      <c r="P56" s="1"/>
      <c r="Q56" s="9"/>
      <c r="R56" s="5"/>
      <c r="S56" s="5"/>
      <c r="T56" s="5"/>
      <c r="U56" s="5"/>
      <c r="V56" s="5"/>
      <c r="W56" s="5"/>
      <c r="X56" s="5"/>
    </row>
    <row r="57" spans="2:24" ht="26.5" customHeight="1" x14ac:dyDescent="0.35">
      <c r="B57" s="61" t="s">
        <v>16</v>
      </c>
      <c r="C57" s="61"/>
      <c r="D57" s="61"/>
      <c r="E57" s="61"/>
      <c r="F57" s="53"/>
      <c r="G57" s="53"/>
      <c r="H57" s="6"/>
      <c r="I57" s="6"/>
      <c r="J57" s="61" t="s">
        <v>25</v>
      </c>
      <c r="K57" s="61"/>
      <c r="L57" s="61"/>
      <c r="M57" s="53"/>
      <c r="N57" s="53"/>
      <c r="O57" s="53"/>
      <c r="P57" s="53"/>
      <c r="Q57" s="6"/>
      <c r="R57" s="5"/>
      <c r="S57" s="5"/>
      <c r="T57" s="5"/>
      <c r="U57" s="5"/>
      <c r="V57" s="5"/>
      <c r="W57" s="5"/>
      <c r="X57" s="5"/>
    </row>
    <row r="58" spans="2:24" ht="15" customHeight="1" x14ac:dyDescent="0.35">
      <c r="B58" s="62" t="s">
        <v>65</v>
      </c>
      <c r="C58" s="62"/>
      <c r="D58" s="62"/>
      <c r="E58" s="62"/>
      <c r="F58" s="62"/>
      <c r="G58" s="62"/>
      <c r="H58" s="62"/>
      <c r="I58" s="62"/>
      <c r="J58" s="66" t="s">
        <v>69</v>
      </c>
      <c r="K58" s="66"/>
      <c r="L58" s="66"/>
      <c r="M58" s="66"/>
      <c r="N58" s="66"/>
      <c r="O58" s="66"/>
      <c r="P58" s="66"/>
      <c r="Q58" s="66"/>
      <c r="R58" s="5"/>
      <c r="S58" s="5"/>
      <c r="T58" s="5"/>
      <c r="U58" s="5"/>
      <c r="V58" s="5"/>
      <c r="W58" s="5"/>
      <c r="X58" s="5"/>
    </row>
    <row r="59" spans="2:24" x14ac:dyDescent="0.35">
      <c r="B59" s="62"/>
      <c r="C59" s="62"/>
      <c r="D59" s="62"/>
      <c r="E59" s="62"/>
      <c r="F59" s="62"/>
      <c r="G59" s="62"/>
      <c r="H59" s="62"/>
      <c r="I59" s="62"/>
      <c r="J59" s="66"/>
      <c r="K59" s="66"/>
      <c r="L59" s="66"/>
      <c r="M59" s="66"/>
      <c r="N59" s="66"/>
      <c r="O59" s="66"/>
      <c r="P59" s="66"/>
      <c r="Q59" s="66"/>
      <c r="R59" s="5"/>
      <c r="S59" s="5"/>
      <c r="T59" s="5"/>
      <c r="U59" s="5"/>
      <c r="V59" s="5"/>
      <c r="W59" s="5"/>
      <c r="X59" s="5"/>
    </row>
    <row r="60" spans="2:24" x14ac:dyDescent="0.35">
      <c r="B60" s="62"/>
      <c r="C60" s="62"/>
      <c r="D60" s="62"/>
      <c r="E60" s="62"/>
      <c r="F60" s="62"/>
      <c r="G60" s="62"/>
      <c r="H60" s="62"/>
      <c r="I60" s="62"/>
      <c r="J60" s="66"/>
      <c r="K60" s="66"/>
      <c r="L60" s="66"/>
      <c r="M60" s="66"/>
      <c r="N60" s="66"/>
      <c r="O60" s="66"/>
      <c r="P60" s="66"/>
      <c r="Q60" s="66"/>
      <c r="R60" s="5"/>
    </row>
    <row r="61" spans="2:24" ht="15" customHeight="1" x14ac:dyDescent="0.35">
      <c r="B61" s="64" t="s">
        <v>6</v>
      </c>
      <c r="C61" s="64"/>
      <c r="D61" s="31" t="s">
        <v>4</v>
      </c>
      <c r="E61" s="14"/>
      <c r="F61" s="14"/>
      <c r="G61" s="14"/>
      <c r="H61" s="14"/>
      <c r="I61" s="14"/>
      <c r="J61" s="64" t="s">
        <v>6</v>
      </c>
      <c r="K61" s="64"/>
      <c r="L61" s="31" t="s">
        <v>4</v>
      </c>
      <c r="M61" s="14"/>
      <c r="N61" s="14"/>
      <c r="O61" s="14"/>
      <c r="P61" s="14"/>
      <c r="Q61" s="14"/>
      <c r="R61" s="5"/>
    </row>
    <row r="62" spans="2:24" ht="44.9" customHeight="1" x14ac:dyDescent="0.35">
      <c r="B62" s="65">
        <v>5</v>
      </c>
      <c r="C62" s="65"/>
      <c r="D62" s="54" t="s">
        <v>60</v>
      </c>
      <c r="E62" s="8"/>
      <c r="F62" s="1"/>
      <c r="G62" s="1"/>
      <c r="H62" s="9"/>
      <c r="I62" s="7"/>
      <c r="J62" s="65">
        <v>5</v>
      </c>
      <c r="K62" s="65"/>
      <c r="L62" s="49" t="s">
        <v>70</v>
      </c>
      <c r="M62" s="8"/>
      <c r="N62" s="1"/>
      <c r="O62" s="1"/>
      <c r="P62" s="1"/>
      <c r="Q62" s="9"/>
      <c r="R62" s="5"/>
    </row>
    <row r="63" spans="2:24" ht="49.25" customHeight="1" x14ac:dyDescent="0.35">
      <c r="B63" s="65">
        <v>4</v>
      </c>
      <c r="C63" s="65"/>
      <c r="D63" s="54" t="s">
        <v>61</v>
      </c>
      <c r="E63" s="3"/>
      <c r="F63" s="1"/>
      <c r="G63" s="1"/>
      <c r="H63" s="9"/>
      <c r="I63" s="3"/>
      <c r="J63" s="65">
        <v>4</v>
      </c>
      <c r="K63" s="65"/>
      <c r="L63" s="49" t="s">
        <v>71</v>
      </c>
      <c r="M63" s="3"/>
      <c r="N63" s="1"/>
      <c r="O63" s="1"/>
      <c r="P63" s="1"/>
      <c r="Q63" s="9"/>
      <c r="R63" s="5"/>
    </row>
    <row r="64" spans="2:24" ht="43.75" customHeight="1" x14ac:dyDescent="0.35">
      <c r="B64" s="65">
        <v>3</v>
      </c>
      <c r="C64" s="65"/>
      <c r="D64" s="54" t="s">
        <v>62</v>
      </c>
      <c r="E64" s="3"/>
      <c r="F64" s="1"/>
      <c r="G64" s="1"/>
      <c r="H64" s="9"/>
      <c r="I64" s="3"/>
      <c r="J64" s="65">
        <v>3</v>
      </c>
      <c r="K64" s="65"/>
      <c r="L64" s="49" t="s">
        <v>72</v>
      </c>
      <c r="M64" s="3"/>
      <c r="N64" s="1"/>
      <c r="O64" s="1"/>
      <c r="P64" s="1"/>
      <c r="Q64" s="9"/>
      <c r="R64" s="5"/>
    </row>
    <row r="65" spans="2:18" ht="33.25" customHeight="1" x14ac:dyDescent="0.35">
      <c r="B65" s="65">
        <v>2</v>
      </c>
      <c r="C65" s="65"/>
      <c r="D65" s="54" t="s">
        <v>63</v>
      </c>
      <c r="E65" s="3"/>
      <c r="F65" s="1"/>
      <c r="G65" s="1"/>
      <c r="H65" s="9"/>
      <c r="I65" s="3"/>
      <c r="J65" s="65">
        <v>2</v>
      </c>
      <c r="K65" s="65"/>
      <c r="L65" s="49" t="s">
        <v>73</v>
      </c>
      <c r="M65" s="3"/>
      <c r="N65" s="1"/>
      <c r="O65" s="1"/>
      <c r="P65" s="1"/>
      <c r="Q65" s="9"/>
      <c r="R65" s="5"/>
    </row>
    <row r="66" spans="2:18" ht="29.4" customHeight="1" x14ac:dyDescent="0.35">
      <c r="B66" s="65">
        <v>1</v>
      </c>
      <c r="C66" s="65"/>
      <c r="D66" s="54" t="s">
        <v>64</v>
      </c>
      <c r="E66" s="3"/>
      <c r="F66" s="1"/>
      <c r="G66" s="1"/>
      <c r="H66" s="9"/>
      <c r="I66" s="3"/>
      <c r="J66" s="65">
        <v>1</v>
      </c>
      <c r="K66" s="65"/>
      <c r="L66" s="49" t="s">
        <v>74</v>
      </c>
      <c r="M66" s="3"/>
      <c r="N66" s="1"/>
      <c r="O66" s="1"/>
      <c r="P66" s="1"/>
      <c r="Q66" s="9"/>
    </row>
    <row r="67" spans="2:18" x14ac:dyDescent="0.35">
      <c r="B67" s="4"/>
      <c r="C67" s="4"/>
      <c r="D67" s="4"/>
      <c r="E67" s="3"/>
      <c r="F67" s="1"/>
      <c r="G67" s="1"/>
      <c r="H67" s="9"/>
      <c r="I67" s="3"/>
      <c r="J67" s="4"/>
      <c r="K67" s="4"/>
      <c r="L67" s="4"/>
      <c r="M67" s="3"/>
      <c r="N67" s="1"/>
      <c r="O67" s="1"/>
      <c r="P67" s="1"/>
      <c r="Q67" s="9"/>
    </row>
    <row r="68" spans="2:18" x14ac:dyDescent="0.35">
      <c r="B68" s="4"/>
      <c r="C68" s="4"/>
      <c r="D68" s="4"/>
      <c r="E68" s="3"/>
      <c r="F68" s="1"/>
      <c r="G68" s="1"/>
      <c r="H68" s="9"/>
      <c r="I68" s="3"/>
      <c r="J68" s="4"/>
      <c r="K68" s="4"/>
      <c r="L68" s="4"/>
      <c r="M68" s="3"/>
      <c r="N68" s="1"/>
      <c r="O68" s="1"/>
      <c r="P68" s="1"/>
      <c r="Q68" s="9"/>
    </row>
    <row r="69" spans="2:18" ht="24.75" customHeight="1" x14ac:dyDescent="0.35">
      <c r="B69" s="58" t="s">
        <v>3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</row>
    <row r="70" spans="2:18" ht="28.25" customHeight="1" x14ac:dyDescent="0.35">
      <c r="B70" s="34" t="s">
        <v>26</v>
      </c>
      <c r="C70" s="4"/>
      <c r="D70" s="4"/>
      <c r="E70" s="3"/>
      <c r="F70" s="1"/>
      <c r="G70" s="1"/>
      <c r="H70" s="9"/>
      <c r="I70" s="3"/>
      <c r="J70" s="4"/>
      <c r="K70" s="4"/>
      <c r="L70" s="4"/>
      <c r="M70" s="3"/>
      <c r="N70" s="1"/>
      <c r="O70" s="1"/>
      <c r="P70" s="1"/>
      <c r="Q70" s="9"/>
    </row>
    <row r="71" spans="2:18" x14ac:dyDescent="0.35">
      <c r="J71" s="5"/>
      <c r="K71" s="5"/>
      <c r="L71" s="5"/>
      <c r="M71" s="5"/>
      <c r="N71" s="5"/>
      <c r="O71" s="5"/>
      <c r="P71" s="5"/>
      <c r="Q71" s="5"/>
    </row>
    <row r="72" spans="2:18" ht="18" x14ac:dyDescent="0.35">
      <c r="B72" s="53" t="s">
        <v>5</v>
      </c>
      <c r="C72" s="53"/>
      <c r="D72" s="53"/>
      <c r="J72" s="5"/>
      <c r="K72" s="5"/>
      <c r="L72" s="5"/>
      <c r="M72" s="5"/>
      <c r="N72" s="5"/>
      <c r="O72" s="5"/>
      <c r="P72" s="5"/>
      <c r="Q72" s="5"/>
    </row>
    <row r="73" spans="2:18" x14ac:dyDescent="0.35">
      <c r="B73" t="s">
        <v>79</v>
      </c>
      <c r="J73" s="5"/>
      <c r="K73" s="5"/>
      <c r="L73" s="5"/>
      <c r="M73" s="5"/>
      <c r="N73" s="5"/>
      <c r="O73" s="5"/>
      <c r="P73" s="5"/>
      <c r="Q73" s="5"/>
    </row>
    <row r="74" spans="2:18" x14ac:dyDescent="0.35">
      <c r="J74" s="5"/>
      <c r="K74" s="5"/>
      <c r="L74" s="5"/>
      <c r="M74" s="5"/>
      <c r="N74" s="5"/>
      <c r="O74" s="5"/>
      <c r="P74" s="5"/>
      <c r="Q74" s="5"/>
    </row>
    <row r="75" spans="2:18" x14ac:dyDescent="0.35">
      <c r="J75" s="5"/>
      <c r="K75" s="5"/>
      <c r="L75" s="5"/>
      <c r="M75" s="5"/>
      <c r="N75" s="5"/>
      <c r="O75" s="5"/>
      <c r="P75" s="5"/>
      <c r="Q75" s="5"/>
    </row>
    <row r="76" spans="2:18" x14ac:dyDescent="0.35">
      <c r="J76" s="5"/>
      <c r="K76" s="5"/>
      <c r="L76" s="5"/>
      <c r="M76" s="5"/>
      <c r="N76" s="5"/>
      <c r="O76" s="5"/>
      <c r="P76" s="5"/>
      <c r="Q76" s="5"/>
    </row>
  </sheetData>
  <dataConsolidate/>
  <mergeCells count="71">
    <mergeCell ref="B63:C63"/>
    <mergeCell ref="J63:K63"/>
    <mergeCell ref="B69:Q69"/>
    <mergeCell ref="B64:C64"/>
    <mergeCell ref="J64:K64"/>
    <mergeCell ref="B65:C65"/>
    <mergeCell ref="J65:K65"/>
    <mergeCell ref="B66:C66"/>
    <mergeCell ref="J66:K66"/>
    <mergeCell ref="B58:I60"/>
    <mergeCell ref="J58:Q60"/>
    <mergeCell ref="B61:C61"/>
    <mergeCell ref="J61:K61"/>
    <mergeCell ref="B62:C62"/>
    <mergeCell ref="J62:K62"/>
    <mergeCell ref="B53:C53"/>
    <mergeCell ref="J53:K53"/>
    <mergeCell ref="B54:C54"/>
    <mergeCell ref="J54:K54"/>
    <mergeCell ref="B57:E57"/>
    <mergeCell ref="J57:L57"/>
    <mergeCell ref="B50:C50"/>
    <mergeCell ref="J50:K50"/>
    <mergeCell ref="B51:C51"/>
    <mergeCell ref="J51:K51"/>
    <mergeCell ref="B52:C52"/>
    <mergeCell ref="J52:K52"/>
    <mergeCell ref="B42:Q42"/>
    <mergeCell ref="B46:I48"/>
    <mergeCell ref="J46:Q48"/>
    <mergeCell ref="B49:C49"/>
    <mergeCell ref="J49:K49"/>
    <mergeCell ref="B31:I33"/>
    <mergeCell ref="J31:Q33"/>
    <mergeCell ref="B34:C34"/>
    <mergeCell ref="J34:K34"/>
    <mergeCell ref="B45:E45"/>
    <mergeCell ref="J45:L45"/>
    <mergeCell ref="B35:C35"/>
    <mergeCell ref="J35:K35"/>
    <mergeCell ref="B36:C36"/>
    <mergeCell ref="J36:K36"/>
    <mergeCell ref="B37:C37"/>
    <mergeCell ref="J37:K37"/>
    <mergeCell ref="B38:C38"/>
    <mergeCell ref="J38:K38"/>
    <mergeCell ref="B39:C39"/>
    <mergeCell ref="J39:K39"/>
    <mergeCell ref="B26:C26"/>
    <mergeCell ref="J26:K26"/>
    <mergeCell ref="B27:C27"/>
    <mergeCell ref="J27:K27"/>
    <mergeCell ref="B30:E30"/>
    <mergeCell ref="J30:L30"/>
    <mergeCell ref="B23:C23"/>
    <mergeCell ref="J23:K23"/>
    <mergeCell ref="B24:C24"/>
    <mergeCell ref="J24:K24"/>
    <mergeCell ref="B25:C25"/>
    <mergeCell ref="J25:K25"/>
    <mergeCell ref="B18:E18"/>
    <mergeCell ref="J18:L18"/>
    <mergeCell ref="B19:I21"/>
    <mergeCell ref="J19:Q20"/>
    <mergeCell ref="B22:C22"/>
    <mergeCell ref="J22:K22"/>
    <mergeCell ref="B6:Q6"/>
    <mergeCell ref="B7:Q7"/>
    <mergeCell ref="B8:S8"/>
    <mergeCell ref="B14:Q14"/>
    <mergeCell ref="B15:Q16"/>
  </mergeCells>
  <conditionalFormatting sqref="L13:N13 M12:N12 K17:M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67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97922-50DA-4A7B-8DBE-EBFC6E91EE64}">
  <sheetPr codeName="Folha1">
    <tabColor theme="9" tint="-0.499984740745262"/>
  </sheetPr>
  <dimension ref="B6:S38"/>
  <sheetViews>
    <sheetView showGridLines="0" zoomScale="85" zoomScaleNormal="85" workbookViewId="0">
      <selection activeCell="D15" sqref="D15"/>
    </sheetView>
  </sheetViews>
  <sheetFormatPr defaultRowHeight="14.5" x14ac:dyDescent="0.35"/>
  <cols>
    <col min="1" max="1" width="6.36328125" customWidth="1"/>
    <col min="2" max="2" width="4.7265625" customWidth="1"/>
    <col min="3" max="3" width="12.26953125" customWidth="1"/>
    <col min="4" max="4" width="17.36328125" customWidth="1"/>
    <col min="5" max="5" width="15.26953125" customWidth="1"/>
    <col min="6" max="6" width="17.08984375" customWidth="1"/>
    <col min="7" max="16" width="15.26953125" customWidth="1"/>
    <col min="17" max="17" width="14.7265625" customWidth="1"/>
    <col min="18" max="18" width="12.08984375" customWidth="1"/>
    <col min="19" max="19" width="13.6328125" customWidth="1"/>
    <col min="20" max="20" width="18.36328125" customWidth="1"/>
  </cols>
  <sheetData>
    <row r="6" spans="2:19" ht="18" x14ac:dyDescent="0.3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6"/>
    </row>
    <row r="7" spans="2:19" ht="26.5" customHeight="1" x14ac:dyDescent="0.35">
      <c r="B7" s="19"/>
      <c r="C7" s="19"/>
      <c r="D7" s="19"/>
      <c r="E7" s="69" t="s">
        <v>19</v>
      </c>
      <c r="F7" s="69"/>
      <c r="G7" s="69"/>
      <c r="H7" s="69"/>
      <c r="I7" s="69"/>
      <c r="J7" s="69"/>
      <c r="K7" s="69"/>
      <c r="L7" s="69"/>
      <c r="M7" s="69"/>
      <c r="N7" s="69"/>
      <c r="O7" s="70"/>
      <c r="P7" s="44"/>
    </row>
    <row r="8" spans="2:19" ht="25.5" customHeight="1" x14ac:dyDescent="0.35">
      <c r="B8" s="19"/>
      <c r="C8" s="19"/>
      <c r="D8" s="19"/>
      <c r="E8" s="21">
        <v>0.25</v>
      </c>
      <c r="F8" s="21">
        <v>0.25</v>
      </c>
      <c r="G8" s="21">
        <v>0.25</v>
      </c>
      <c r="H8" s="21">
        <v>0.25</v>
      </c>
      <c r="I8" s="22">
        <v>1</v>
      </c>
      <c r="J8" s="21">
        <v>0.25</v>
      </c>
      <c r="K8" s="21">
        <v>0.25</v>
      </c>
      <c r="L8" s="21">
        <v>0.25</v>
      </c>
      <c r="M8" s="21">
        <v>0.25</v>
      </c>
      <c r="N8" s="22">
        <v>1</v>
      </c>
      <c r="O8" s="43">
        <f>SUM(E8:H8,J8:M8)</f>
        <v>2</v>
      </c>
      <c r="P8" s="45"/>
    </row>
    <row r="9" spans="2:19" ht="86.25" customHeight="1" x14ac:dyDescent="0.35">
      <c r="B9" s="47" t="s">
        <v>12</v>
      </c>
      <c r="C9" s="47" t="s">
        <v>41</v>
      </c>
      <c r="D9" s="47" t="s">
        <v>11</v>
      </c>
      <c r="E9" s="23" t="s">
        <v>13</v>
      </c>
      <c r="F9" s="23" t="s">
        <v>27</v>
      </c>
      <c r="G9" s="23" t="s">
        <v>14</v>
      </c>
      <c r="H9" s="23" t="s">
        <v>10</v>
      </c>
      <c r="I9" s="18" t="s">
        <v>7</v>
      </c>
      <c r="J9" s="23" t="s">
        <v>15</v>
      </c>
      <c r="K9" s="23" t="s">
        <v>16</v>
      </c>
      <c r="L9" s="23" t="s">
        <v>18</v>
      </c>
      <c r="M9" s="23" t="s">
        <v>17</v>
      </c>
      <c r="N9" s="18" t="s">
        <v>9</v>
      </c>
      <c r="O9" s="38" t="s">
        <v>29</v>
      </c>
      <c r="P9" s="42"/>
      <c r="Q9" s="40" t="s">
        <v>28</v>
      </c>
      <c r="R9" s="67" t="s">
        <v>35</v>
      </c>
      <c r="S9" s="68"/>
    </row>
    <row r="10" spans="2:19" s="28" customFormat="1" x14ac:dyDescent="0.35">
      <c r="B10" s="27" t="s">
        <v>0</v>
      </c>
      <c r="C10" s="27" t="s">
        <v>39</v>
      </c>
      <c r="D10" s="27"/>
      <c r="E10" s="26">
        <v>5</v>
      </c>
      <c r="F10" s="26">
        <v>5</v>
      </c>
      <c r="G10" s="26">
        <v>5</v>
      </c>
      <c r="H10" s="26">
        <v>5</v>
      </c>
      <c r="I10" s="29">
        <f t="shared" ref="I10:I14" si="0">AVERAGE(SUMPRODUCT($E$8:$H$8,E10:H10))</f>
        <v>5</v>
      </c>
      <c r="J10" s="26">
        <v>1</v>
      </c>
      <c r="K10" s="26">
        <v>2</v>
      </c>
      <c r="L10" s="26">
        <v>2</v>
      </c>
      <c r="M10" s="26">
        <v>2</v>
      </c>
      <c r="N10" s="29">
        <f t="shared" ref="N10:N14" si="1">AVERAGE(SUMPRODUCT($J$8:$M$8,J10:M10))</f>
        <v>1.75</v>
      </c>
      <c r="O10" s="39" t="str">
        <f>IF(Q10=$R$10,$S$10,IF(Q10=$R$11,$S$11,IF(Q10=$R$12,$S$12,IF(Q10=$R$13,$S$13))))</f>
        <v>Quick win</v>
      </c>
      <c r="P10" s="35"/>
      <c r="Q10" s="41" t="str">
        <f t="shared" ref="Q10:Q15" si="2">IF(AND((I10&gt;=2.5),(N10&lt;=2.5)),"1º",IF(AND((I10&gt;=2.5),(N10&gt;=2.5)),"2º",IF(AND((I10&lt;=2.5),(N10&lt;=2.5)),"3º",IF(AND((I10&lt;=2.5),(N10&gt;=2.5)),"4º"))))</f>
        <v>1º</v>
      </c>
      <c r="R10" s="37" t="s">
        <v>30</v>
      </c>
      <c r="S10" s="37" t="s">
        <v>34</v>
      </c>
    </row>
    <row r="11" spans="2:19" s="28" customFormat="1" x14ac:dyDescent="0.35">
      <c r="B11" s="27" t="s">
        <v>1</v>
      </c>
      <c r="C11" s="27" t="s">
        <v>39</v>
      </c>
      <c r="D11" s="27" t="s">
        <v>40</v>
      </c>
      <c r="E11" s="26">
        <v>1</v>
      </c>
      <c r="F11" s="26">
        <v>1</v>
      </c>
      <c r="G11" s="26">
        <v>1</v>
      </c>
      <c r="H11" s="26">
        <v>1</v>
      </c>
      <c r="I11" s="29">
        <f t="shared" si="0"/>
        <v>1</v>
      </c>
      <c r="J11" s="26">
        <v>1</v>
      </c>
      <c r="K11" s="26">
        <v>5</v>
      </c>
      <c r="L11" s="26">
        <v>5</v>
      </c>
      <c r="M11" s="26">
        <v>5</v>
      </c>
      <c r="N11" s="29">
        <f t="shared" si="1"/>
        <v>4</v>
      </c>
      <c r="O11" s="39" t="str">
        <f t="shared" ref="O11:O15" si="3">IF(Q11=$R$10,$S$10,IF(Q11=$R$11,$S$11,IF(Q11=$R$12,$S$12,IF(Q11=$R$13,$S$13))))</f>
        <v>Evitar</v>
      </c>
      <c r="P11" s="35"/>
      <c r="Q11" s="41" t="str">
        <f t="shared" si="2"/>
        <v>4º</v>
      </c>
      <c r="R11" s="37" t="s">
        <v>32</v>
      </c>
      <c r="S11" s="37" t="s">
        <v>36</v>
      </c>
    </row>
    <row r="12" spans="2:19" s="28" customFormat="1" x14ac:dyDescent="0.35">
      <c r="B12" s="27" t="s">
        <v>2</v>
      </c>
      <c r="C12" s="27" t="s">
        <v>39</v>
      </c>
      <c r="D12" s="27"/>
      <c r="E12" s="26">
        <v>3</v>
      </c>
      <c r="F12" s="26">
        <v>3</v>
      </c>
      <c r="G12" s="26">
        <v>2</v>
      </c>
      <c r="H12" s="26">
        <v>3</v>
      </c>
      <c r="I12" s="29">
        <f t="shared" si="0"/>
        <v>2.75</v>
      </c>
      <c r="J12" s="26">
        <v>3</v>
      </c>
      <c r="K12" s="26">
        <v>3</v>
      </c>
      <c r="L12" s="26">
        <v>3</v>
      </c>
      <c r="M12" s="26">
        <v>3</v>
      </c>
      <c r="N12" s="29">
        <f t="shared" si="1"/>
        <v>3</v>
      </c>
      <c r="O12" s="39" t="str">
        <f t="shared" si="3"/>
        <v>Do</v>
      </c>
      <c r="P12" s="35"/>
      <c r="Q12" s="41" t="str">
        <f t="shared" si="2"/>
        <v>2º</v>
      </c>
      <c r="R12" s="37" t="s">
        <v>31</v>
      </c>
      <c r="S12" s="37" t="s">
        <v>37</v>
      </c>
    </row>
    <row r="13" spans="2:19" s="28" customFormat="1" x14ac:dyDescent="0.35">
      <c r="B13" s="27" t="s">
        <v>8</v>
      </c>
      <c r="C13" s="27" t="s">
        <v>39</v>
      </c>
      <c r="D13" s="27"/>
      <c r="E13" s="26">
        <v>1</v>
      </c>
      <c r="F13" s="26">
        <v>2</v>
      </c>
      <c r="G13" s="26">
        <v>1</v>
      </c>
      <c r="H13" s="26">
        <v>2</v>
      </c>
      <c r="I13" s="29">
        <f t="shared" si="0"/>
        <v>1.5</v>
      </c>
      <c r="J13" s="26">
        <v>1</v>
      </c>
      <c r="K13" s="26">
        <v>2</v>
      </c>
      <c r="L13" s="26">
        <v>1</v>
      </c>
      <c r="M13" s="26">
        <v>2</v>
      </c>
      <c r="N13" s="29">
        <f t="shared" si="1"/>
        <v>1.5</v>
      </c>
      <c r="O13" s="39" t="str">
        <f t="shared" si="3"/>
        <v>Dispensável</v>
      </c>
      <c r="P13" s="35"/>
      <c r="Q13" s="41" t="str">
        <f t="shared" si="2"/>
        <v>3º</v>
      </c>
      <c r="R13" s="37" t="s">
        <v>33</v>
      </c>
      <c r="S13" s="37" t="s">
        <v>38</v>
      </c>
    </row>
    <row r="14" spans="2:19" s="28" customFormat="1" x14ac:dyDescent="0.35">
      <c r="B14" s="27" t="s">
        <v>20</v>
      </c>
      <c r="C14" s="27" t="s">
        <v>39</v>
      </c>
      <c r="D14" s="27"/>
      <c r="E14" s="26">
        <v>4</v>
      </c>
      <c r="F14" s="26">
        <v>4</v>
      </c>
      <c r="G14" s="26">
        <v>4</v>
      </c>
      <c r="H14" s="26">
        <v>4</v>
      </c>
      <c r="I14" s="29">
        <f t="shared" si="0"/>
        <v>4</v>
      </c>
      <c r="J14" s="26">
        <v>4</v>
      </c>
      <c r="K14" s="26">
        <v>4</v>
      </c>
      <c r="L14" s="26">
        <v>4</v>
      </c>
      <c r="M14" s="26">
        <v>4</v>
      </c>
      <c r="N14" s="29">
        <f t="shared" si="1"/>
        <v>4</v>
      </c>
      <c r="O14" s="39" t="str">
        <f t="shared" si="3"/>
        <v>Do</v>
      </c>
      <c r="P14" s="35"/>
      <c r="Q14" s="41" t="str">
        <f t="shared" si="2"/>
        <v>2º</v>
      </c>
      <c r="R14" s="37"/>
      <c r="S14" s="37"/>
    </row>
    <row r="15" spans="2:19" s="28" customFormat="1" x14ac:dyDescent="0.35">
      <c r="B15" s="27" t="s">
        <v>21</v>
      </c>
      <c r="C15" s="27" t="s">
        <v>39</v>
      </c>
      <c r="D15" s="27"/>
      <c r="E15" s="26"/>
      <c r="F15" s="26"/>
      <c r="G15" s="26"/>
      <c r="H15" s="26"/>
      <c r="I15" s="29"/>
      <c r="J15" s="26"/>
      <c r="K15" s="26"/>
      <c r="L15" s="26"/>
      <c r="M15" s="26"/>
      <c r="N15" s="29"/>
      <c r="O15" s="39" t="str">
        <f t="shared" si="3"/>
        <v>Dispensável</v>
      </c>
      <c r="P15" s="35"/>
      <c r="Q15" s="41" t="str">
        <f t="shared" si="2"/>
        <v>3º</v>
      </c>
      <c r="R15" s="37"/>
      <c r="S15" s="37"/>
    </row>
    <row r="16" spans="2:19" ht="18" x14ac:dyDescent="0.35">
      <c r="B16" s="12"/>
      <c r="C16" s="12"/>
      <c r="D16" s="12"/>
      <c r="E16" s="1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36"/>
    </row>
    <row r="17" spans="2:16" ht="18" x14ac:dyDescent="0.35">
      <c r="B17" s="1"/>
      <c r="C17" s="1"/>
      <c r="D17" s="1"/>
      <c r="E17" s="16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36"/>
    </row>
    <row r="18" spans="2:16" ht="18" x14ac:dyDescent="0.35">
      <c r="B18" s="1"/>
      <c r="C18" s="1"/>
      <c r="D18" s="1"/>
      <c r="E18" s="1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</row>
    <row r="19" spans="2:16" ht="18" x14ac:dyDescent="0.35">
      <c r="B19" s="71" t="s">
        <v>76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46"/>
    </row>
    <row r="20" spans="2:16" ht="18" x14ac:dyDescent="0.35">
      <c r="B20" s="1"/>
      <c r="C20" s="1"/>
      <c r="D20" s="1"/>
      <c r="E20" s="1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2:16" ht="18" x14ac:dyDescent="0.35">
      <c r="B21" s="1"/>
      <c r="C21" s="1"/>
      <c r="D21" s="1"/>
      <c r="E21" s="1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</row>
    <row r="22" spans="2:16" ht="18" x14ac:dyDescent="0.35">
      <c r="B22" s="1"/>
      <c r="C22" s="1"/>
      <c r="D22" s="1"/>
      <c r="E22" s="1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6" ht="18" x14ac:dyDescent="0.35">
      <c r="B23" s="1"/>
      <c r="C23" s="1"/>
      <c r="D23" s="1"/>
      <c r="E23" s="1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2:16" ht="18" x14ac:dyDescent="0.35">
      <c r="B24" s="1"/>
      <c r="C24" s="1"/>
      <c r="D24" s="1"/>
      <c r="E24" s="1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2:16" ht="18" x14ac:dyDescent="0.35">
      <c r="B25" s="1"/>
      <c r="C25" s="1"/>
      <c r="D25" s="1"/>
      <c r="E25" s="1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6" ht="18" x14ac:dyDescent="0.35">
      <c r="B26" s="1"/>
      <c r="C26" s="1"/>
      <c r="D26" s="1"/>
      <c r="E26" s="1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</row>
    <row r="27" spans="2:16" ht="18" x14ac:dyDescent="0.35">
      <c r="B27" s="1"/>
      <c r="C27" s="1"/>
      <c r="D27" s="1"/>
      <c r="E27" s="1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ht="18" x14ac:dyDescent="0.35">
      <c r="B28" s="1"/>
      <c r="C28" s="1"/>
      <c r="D28" s="1"/>
      <c r="E28" s="1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6" ht="18" x14ac:dyDescent="0.35">
      <c r="B29" s="1"/>
      <c r="C29" s="1"/>
      <c r="D29" s="1"/>
      <c r="E29" s="1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</row>
    <row r="30" spans="2:16" ht="18" x14ac:dyDescent="0.35">
      <c r="B30" s="1"/>
      <c r="C30" s="1"/>
      <c r="D30" s="1"/>
      <c r="E30" s="1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2:16" ht="18" x14ac:dyDescent="0.35">
      <c r="B31" s="1"/>
      <c r="C31" s="1"/>
      <c r="D31" s="1"/>
      <c r="E31" s="1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2:16" ht="18" x14ac:dyDescent="0.35">
      <c r="B32" s="1"/>
      <c r="C32" s="1"/>
      <c r="D32" s="1"/>
      <c r="E32" s="1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2:17" ht="18" x14ac:dyDescent="0.35">
      <c r="B33" s="1"/>
      <c r="C33" s="1"/>
      <c r="D33" s="1"/>
      <c r="E33" s="1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2:17" ht="18" x14ac:dyDescent="0.35">
      <c r="B34" s="1"/>
      <c r="C34" s="1"/>
      <c r="D34" s="1"/>
      <c r="E34" s="1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2:17" ht="18" x14ac:dyDescent="0.35">
      <c r="B35" s="1"/>
      <c r="C35" s="1"/>
      <c r="D35" s="1"/>
      <c r="E35" s="1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2:17" ht="18" x14ac:dyDescent="0.35">
      <c r="B36" s="1"/>
      <c r="C36" s="1"/>
      <c r="D36" s="1"/>
      <c r="E36" s="1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pans="2:17" x14ac:dyDescent="0.35">
      <c r="J37" s="5"/>
      <c r="K37" s="5"/>
      <c r="L37" s="5"/>
      <c r="M37" s="5"/>
      <c r="N37" s="5"/>
      <c r="O37" s="5"/>
      <c r="P37" s="5"/>
      <c r="Q37" s="5"/>
    </row>
    <row r="38" spans="2:17" x14ac:dyDescent="0.35">
      <c r="J38" s="5"/>
      <c r="K38" s="5"/>
      <c r="L38" s="5"/>
      <c r="M38" s="5"/>
      <c r="N38" s="5"/>
      <c r="O38" s="5"/>
      <c r="P38" s="5"/>
      <c r="Q38" s="5"/>
    </row>
  </sheetData>
  <dataConsolidate/>
  <mergeCells count="3">
    <mergeCell ref="R9:S9"/>
    <mergeCell ref="E7:O7"/>
    <mergeCell ref="B19:O19"/>
  </mergeCells>
  <pageMargins left="0.7" right="0.7" top="0.75" bottom="0.75" header="0.3" footer="0.3"/>
  <pageSetup paperSize="9" scale="67" fitToWidth="0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DABF4F8E-640F-4D0D-98A8-6D1D63479290}">
          <x14:formula1>
            <xm:f>Instruções!$B$50:$B$54</xm:f>
          </x14:formula1>
          <xm:sqref>J10:J15</xm:sqref>
        </x14:dataValidation>
        <x14:dataValidation type="list" allowBlank="1" showInputMessage="1" showErrorMessage="1" xr:uid="{B390739A-B898-4C4B-9871-BE007D362609}">
          <x14:formula1>
            <xm:f>Instruções!$B$23:$B$27</xm:f>
          </x14:formula1>
          <xm:sqref>E10:E15</xm:sqref>
        </x14:dataValidation>
        <x14:dataValidation type="list" allowBlank="1" showInputMessage="1" showErrorMessage="1" xr:uid="{9AFC07E5-D5D9-4CDE-9DE8-A51113211A68}">
          <x14:formula1>
            <xm:f>Instruções!$J$23:$J$27</xm:f>
          </x14:formula1>
          <xm:sqref>F10:F15</xm:sqref>
        </x14:dataValidation>
        <x14:dataValidation type="list" allowBlank="1" showInputMessage="1" showErrorMessage="1" xr:uid="{A5143C20-0A48-4D72-A46A-EA0E08D412ED}">
          <x14:formula1>
            <xm:f>Instruções!$B$35:$B$39</xm:f>
          </x14:formula1>
          <xm:sqref>G10:G15</xm:sqref>
        </x14:dataValidation>
        <x14:dataValidation type="list" allowBlank="1" showInputMessage="1" showErrorMessage="1" xr:uid="{2C463425-6351-4FEF-AC57-95AB0D936DC6}">
          <x14:formula1>
            <xm:f>Instruções!$J$35:$J$39</xm:f>
          </x14:formula1>
          <xm:sqref>H10:H15</xm:sqref>
        </x14:dataValidation>
        <x14:dataValidation type="list" allowBlank="1" showInputMessage="1" showErrorMessage="1" xr:uid="{D649B617-E4A7-48EB-8E45-E6EDE879EA64}">
          <x14:formula1>
            <xm:f>Instruções!$B$62:$B$66</xm:f>
          </x14:formula1>
          <xm:sqref>K10:K15</xm:sqref>
        </x14:dataValidation>
        <x14:dataValidation type="list" allowBlank="1" showInputMessage="1" showErrorMessage="1" xr:uid="{698712DD-0170-4799-85A7-362D33273678}">
          <x14:formula1>
            <xm:f>Instruções!$J$50:$J$54</xm:f>
          </x14:formula1>
          <xm:sqref>L10:L15</xm:sqref>
        </x14:dataValidation>
        <x14:dataValidation type="list" allowBlank="1" showInputMessage="1" showErrorMessage="1" xr:uid="{D4A0D787-9836-4383-AD2C-69DFCEF6E8CD}">
          <x14:formula1>
            <xm:f>Instruções!$J$62:$J$66</xm:f>
          </x14:formula1>
          <xm:sqref>M10:M15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76C9DC880A09746AB4DB10D16B74258" ma:contentTypeVersion="17" ma:contentTypeDescription="Criar um novo documento." ma:contentTypeScope="" ma:versionID="e18a58220cc15827f419b1aabb1cce55">
  <xsd:schema xmlns:xsd="http://www.w3.org/2001/XMLSchema" xmlns:xs="http://www.w3.org/2001/XMLSchema" xmlns:p="http://schemas.microsoft.com/office/2006/metadata/properties" xmlns:ns2="8ea90fb0-6bc3-4144-809d-ddfac0f093d1" xmlns:ns3="10e23a04-bd23-4cd5-8181-70bcc6dc1065" targetNamespace="http://schemas.microsoft.com/office/2006/metadata/properties" ma:root="true" ma:fieldsID="78de269f3402907e93abe23a7fb40d98" ns2:_="" ns3:_="">
    <xsd:import namespace="8ea90fb0-6bc3-4144-809d-ddfac0f093d1"/>
    <xsd:import namespace="10e23a04-bd23-4cd5-8181-70bcc6dc10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Nationality" minOccurs="0"/>
                <xsd:element ref="ns3:Experience" minOccurs="0"/>
                <xsd:element ref="ns3:Sector" minOccurs="0"/>
                <xsd:element ref="ns3:Market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90fb0-6bc3-4144-809d-ddfac0f093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e23a04-bd23-4cd5-8181-70bcc6dc1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Nationality" ma:index="20" nillable="true" ma:displayName="Nationality" ma:format="Dropdown" ma:internalName="Nationality">
      <xsd:simpleType>
        <xsd:restriction base="dms:Text">
          <xsd:maxLength value="255"/>
        </xsd:restriction>
      </xsd:simpleType>
    </xsd:element>
    <xsd:element name="Experience" ma:index="21" nillable="true" ma:displayName="Experience" ma:format="Dropdown" ma:internalName="Experience">
      <xsd:simpleType>
        <xsd:restriction base="dms:Text">
          <xsd:maxLength value="255"/>
        </xsd:restriction>
      </xsd:simpleType>
    </xsd:element>
    <xsd:element name="Sector" ma:index="22" nillable="true" ma:displayName="Sector" ma:format="Dropdown" ma:internalName="Sector">
      <xsd:simpleType>
        <xsd:restriction base="dms:Text">
          <xsd:maxLength value="255"/>
        </xsd:restriction>
      </xsd:simpleType>
    </xsd:element>
    <xsd:element name="Market" ma:index="23" nillable="true" ma:displayName="Market" ma:format="Dropdown" ma:internalName="Market">
      <xsd:simpleType>
        <xsd:restriction base="dms:Text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erience xmlns="10e23a04-bd23-4cd5-8181-70bcc6dc1065" xsi:nil="true"/>
    <Sector xmlns="10e23a04-bd23-4cd5-8181-70bcc6dc1065" xsi:nil="true"/>
    <Market xmlns="10e23a04-bd23-4cd5-8181-70bcc6dc1065" xsi:nil="true"/>
    <Nationality xmlns="10e23a04-bd23-4cd5-8181-70bcc6dc106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AD1DB9-2FF2-40A6-A285-01E2EA7DB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a90fb0-6bc3-4144-809d-ddfac0f093d1"/>
    <ds:schemaRef ds:uri="10e23a04-bd23-4cd5-8181-70bcc6dc1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AC7803-D472-4CF7-B435-0881A0EF486C}">
  <ds:schemaRefs>
    <ds:schemaRef ds:uri="http://schemas.microsoft.com/office/2006/metadata/properties"/>
    <ds:schemaRef ds:uri="http://schemas.microsoft.com/office/infopath/2007/PartnerControls"/>
    <ds:schemaRef ds:uri="10e23a04-bd23-4cd5-8181-70bcc6dc1065"/>
  </ds:schemaRefs>
</ds:datastoreItem>
</file>

<file path=customXml/itemProps3.xml><?xml version="1.0" encoding="utf-8"?>
<ds:datastoreItem xmlns:ds="http://schemas.openxmlformats.org/officeDocument/2006/customXml" ds:itemID="{8B894A82-F455-4C63-92A8-F6AB6A0875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Instruções</vt:lpstr>
      <vt:lpstr>Template Priorização Projetos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Santos</dc:creator>
  <cp:lastModifiedBy>Margarida Gonçalves</cp:lastModifiedBy>
  <dcterms:created xsi:type="dcterms:W3CDTF">2020-06-05T16:35:33Z</dcterms:created>
  <dcterms:modified xsi:type="dcterms:W3CDTF">2021-07-23T10:06:11Z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0x010100D76C9DC880A09746AB4DB10D16B74258</vt:lpwstr>
  </property>
</Properties>
</file>